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LDF_Guia" sheetId="1" r:id="rId1"/>
  </sheets>
  <externalReferences>
    <externalReference r:id="rId2"/>
  </externalReferences>
  <definedNames>
    <definedName name="_xlnm._FilterDatabase" localSheetId="0" hidden="1">LDF_Guia!$B$3:$J$65</definedName>
    <definedName name="BC_2015">'[1]001'!$D$3:$D$209</definedName>
    <definedName name="bc_2016">'[1]001'!$G$3:$G$209</definedName>
    <definedName name="bc_2017">'[1]001'!$J$3:$J$209</definedName>
    <definedName name="bc_2017c">'[1]001'!$H$3:$H$209</definedName>
    <definedName name="bc_2018">'[1]001'!$M$3:$M$209</definedName>
    <definedName name="bc_2018a">'[1]001'!$L$3:$L$209</definedName>
    <definedName name="bc_2018c">'[1]001'!$K$3:$K$209</definedName>
    <definedName name="crice">[1]FMI!$AJ$2:$AK$14</definedName>
    <definedName name="CUENTA">[1]!BC[CUENTA]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A">[1]!PE[Ampliaciones]</definedName>
    <definedName name="PE_MR">[1]!PE[Reducciones]</definedName>
    <definedName name="PE_P">[1]!PE[Pagado]</definedName>
    <definedName name="PE_py">[1]!PE[PY]</definedName>
    <definedName name="PE_URCFF">[1]!PE[URCFF]</definedName>
    <definedName name="PE_URCTG">[1]!PE[URCTG]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A">[1]!PI[Ampliaciones]</definedName>
    <definedName name="PI_MR">[1]!PI[Reducciones]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5" i="1" l="1"/>
  <c r="G65" i="1"/>
  <c r="C65" i="1"/>
  <c r="J64" i="1"/>
  <c r="G64" i="1"/>
  <c r="C64" i="1"/>
  <c r="J60" i="1"/>
  <c r="C60" i="1"/>
  <c r="J59" i="1"/>
  <c r="C59" i="1"/>
  <c r="J58" i="1"/>
  <c r="C58" i="1"/>
  <c r="J56" i="1"/>
  <c r="G56" i="1"/>
  <c r="C56" i="1"/>
  <c r="J55" i="1"/>
  <c r="G55" i="1"/>
  <c r="C55" i="1"/>
  <c r="J54" i="1"/>
  <c r="G54" i="1"/>
  <c r="C54" i="1"/>
  <c r="J53" i="1"/>
  <c r="G53" i="1"/>
  <c r="C53" i="1"/>
  <c r="J52" i="1"/>
  <c r="G52" i="1"/>
  <c r="C52" i="1"/>
  <c r="J48" i="1"/>
  <c r="C48" i="1"/>
  <c r="J47" i="1"/>
  <c r="C47" i="1"/>
  <c r="J45" i="1"/>
  <c r="C45" i="1"/>
  <c r="J44" i="1"/>
  <c r="C44" i="1"/>
  <c r="J43" i="1"/>
  <c r="C43" i="1"/>
  <c r="J42" i="1"/>
  <c r="C42" i="1"/>
  <c r="J40" i="1"/>
  <c r="C40" i="1"/>
  <c r="J39" i="1"/>
  <c r="C39" i="1"/>
  <c r="J38" i="1"/>
  <c r="C38" i="1"/>
  <c r="J37" i="1"/>
  <c r="C37" i="1"/>
  <c r="J36" i="1"/>
  <c r="C36" i="1"/>
  <c r="J33" i="1"/>
  <c r="G33" i="1"/>
  <c r="C33" i="1"/>
  <c r="J32" i="1"/>
  <c r="G32" i="1"/>
  <c r="C32" i="1"/>
  <c r="J31" i="1"/>
  <c r="G31" i="1"/>
  <c r="C31" i="1"/>
  <c r="J29" i="1"/>
  <c r="G29" i="1"/>
  <c r="C29" i="1"/>
  <c r="J27" i="1"/>
  <c r="G27" i="1"/>
  <c r="C27" i="1"/>
  <c r="J26" i="1"/>
  <c r="G26" i="1"/>
  <c r="C26" i="1"/>
  <c r="J24" i="1"/>
  <c r="G24" i="1"/>
  <c r="J23" i="1"/>
  <c r="G23" i="1"/>
  <c r="J22" i="1"/>
  <c r="G22" i="1"/>
  <c r="J21" i="1"/>
  <c r="G21" i="1"/>
  <c r="C21" i="1"/>
  <c r="J20" i="1"/>
  <c r="G20" i="1"/>
  <c r="C20" i="1"/>
  <c r="J17" i="1"/>
  <c r="G17" i="1"/>
  <c r="C17" i="1"/>
  <c r="J16" i="1"/>
  <c r="G16" i="1"/>
  <c r="C16" i="1"/>
  <c r="J15" i="1"/>
  <c r="G15" i="1"/>
  <c r="C15" i="1"/>
  <c r="J13" i="1"/>
  <c r="G13" i="1"/>
  <c r="C13" i="1"/>
  <c r="J12" i="1"/>
  <c r="G12" i="1"/>
  <c r="C12" i="1"/>
  <c r="J11" i="1"/>
  <c r="G11" i="1"/>
  <c r="C11" i="1"/>
  <c r="J9" i="1"/>
  <c r="G9" i="1"/>
  <c r="C9" i="1"/>
  <c r="J8" i="1"/>
  <c r="G8" i="1"/>
  <c r="C8" i="1"/>
  <c r="J7" i="1"/>
  <c r="G7" i="1"/>
  <c r="C7" i="1"/>
  <c r="A1" i="1"/>
</calcChain>
</file>

<file path=xl/sharedStrings.xml><?xml version="1.0" encoding="utf-8"?>
<sst xmlns="http://schemas.openxmlformats.org/spreadsheetml/2006/main" count="177" uniqueCount="94">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</sst>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3" fillId="0" borderId="0" xfId="1" applyFont="1"/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top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top" wrapText="1"/>
    </xf>
    <xf numFmtId="4" fontId="2" fillId="2" borderId="8" xfId="1" applyNumberFormat="1" applyFont="1" applyFill="1" applyBorder="1" applyAlignment="1">
      <alignment horizontal="center" vertical="top" wrapText="1"/>
    </xf>
    <xf numFmtId="0" fontId="2" fillId="0" borderId="1" xfId="2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right"/>
      <protection hidden="1"/>
    </xf>
    <xf numFmtId="0" fontId="8" fillId="0" borderId="3" xfId="1" applyFont="1" applyBorder="1" applyAlignment="1">
      <alignment horizontal="left" vertical="center" indent="2"/>
    </xf>
    <xf numFmtId="0" fontId="3" fillId="0" borderId="9" xfId="1" applyFont="1" applyBorder="1" applyProtection="1">
      <protection locked="0"/>
    </xf>
    <xf numFmtId="0" fontId="3" fillId="0" borderId="9" xfId="1" applyFont="1" applyBorder="1" applyAlignment="1">
      <alignment horizontal="center" vertical="center" wrapText="1"/>
    </xf>
    <xf numFmtId="15" fontId="3" fillId="0" borderId="9" xfId="1" applyNumberFormat="1" applyFont="1" applyBorder="1" applyProtection="1">
      <protection locked="0"/>
    </xf>
    <xf numFmtId="4" fontId="3" fillId="0" borderId="9" xfId="1" applyNumberFormat="1" applyFont="1" applyBorder="1" applyProtection="1">
      <protection locked="0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 applyProtection="1">
      <alignment wrapText="1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>
      <alignment horizontal="left" vertical="center" indent="3"/>
    </xf>
    <xf numFmtId="0" fontId="8" fillId="0" borderId="3" xfId="1" applyFont="1" applyBorder="1" applyAlignment="1">
      <alignment horizontal="left" vertical="center" wrapText="1" indent="2"/>
    </xf>
    <xf numFmtId="0" fontId="3" fillId="3" borderId="9" xfId="1" applyFont="1" applyFill="1" applyBorder="1" applyProtection="1">
      <protection locked="0"/>
    </xf>
    <xf numFmtId="4" fontId="3" fillId="3" borderId="9" xfId="1" applyNumberFormat="1" applyFont="1" applyFill="1" applyBorder="1" applyProtection="1">
      <protection locked="0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/>
      <protection hidden="1"/>
    </xf>
    <xf numFmtId="0" fontId="9" fillId="0" borderId="3" xfId="1" applyFont="1" applyBorder="1" applyAlignment="1">
      <alignment horizontal="left" vertical="center" wrapText="1" indent="1"/>
    </xf>
    <xf numFmtId="0" fontId="3" fillId="0" borderId="9" xfId="1" applyFont="1" applyBorder="1" applyAlignment="1" applyProtection="1">
      <alignment horizontal="center" vertical="center" wrapText="1"/>
      <protection locked="0"/>
    </xf>
    <xf numFmtId="15" fontId="3" fillId="0" borderId="0" xfId="1" applyNumberFormat="1" applyFont="1"/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 indent="1"/>
    </xf>
    <xf numFmtId="0" fontId="6" fillId="0" borderId="3" xfId="1" applyFont="1" applyBorder="1" applyAlignment="1">
      <alignment horizontal="left" vertical="center" wrapText="1" indent="1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8/Autonomos/A7%20IAIG/4t%202018/EF%20IAIG%204to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  <sheetName val="Impresos Notas"/>
      <sheetName val="Transparencia"/>
      <sheetName val="21a y 21b"/>
      <sheetName val="31a"/>
      <sheetName val="Nota LDF"/>
      <sheetName val="CXP"/>
      <sheetName val="311_ESF"/>
      <sheetName val="312_EA"/>
      <sheetName val="313_EVHP"/>
      <sheetName val="314_ECSF"/>
      <sheetName val="315_EFE"/>
      <sheetName val="316_EAA"/>
      <sheetName val="317_EADOP"/>
      <sheetName val="318_IPC"/>
      <sheetName val="Notas a los Edos Financieros"/>
      <sheetName val="0319_ESF"/>
      <sheetName val="0319_EA"/>
      <sheetName val="0319_VHP"/>
      <sheetName val="0319_EFE"/>
      <sheetName val="0319_Conciliacion_Ig"/>
      <sheetName val="0319_Conciliacion_Eg"/>
      <sheetName val="0319_Memoria"/>
      <sheetName val="002"/>
      <sheetName val="Ingresos"/>
      <sheetName val="FMI"/>
      <sheetName val="0321_EAI"/>
      <sheetName val="003"/>
      <sheetName val="FME"/>
      <sheetName val="Egresos"/>
      <sheetName val="0322_COG"/>
      <sheetName val="0322_CTG"/>
      <sheetName val="0322_CA"/>
      <sheetName val="0322_CFG"/>
      <sheetName val="0323_EN"/>
      <sheetName val="0324_ID"/>
      <sheetName val="0325_FF"/>
      <sheetName val="0331_GCP"/>
      <sheetName val="0332_PPI"/>
      <sheetName val="0333_IR"/>
      <sheetName val="004"/>
      <sheetName val="0341_Muebles_Contable"/>
      <sheetName val="0341_Inmuebles_Contable"/>
      <sheetName val="DGTOF"/>
      <sheetName val="005"/>
      <sheetName val="Contable"/>
      <sheetName val="LDF Trim"/>
      <sheetName val="LDF Guia"/>
      <sheetName val="LDF_Guia"/>
      <sheetName val="EF IAIG 4to trim 2018"/>
    </sheetNames>
    <sheetDataSet>
      <sheetData sheetId="0">
        <row r="2">
          <cell r="B2" t="str">
            <v>Instituto de Acceso a la Información Pública del Estado de Guanajuato</v>
          </cell>
        </row>
        <row r="4">
          <cell r="B4" t="str">
            <v>2018</v>
          </cell>
        </row>
      </sheetData>
      <sheetData sheetId="1">
        <row r="3">
          <cell r="D3">
            <v>0</v>
          </cell>
          <cell r="G3">
            <v>0</v>
          </cell>
          <cell r="H3">
            <v>27262.04</v>
          </cell>
          <cell r="J3">
            <v>0</v>
          </cell>
          <cell r="K3">
            <v>20000</v>
          </cell>
          <cell r="L3">
            <v>-20000</v>
          </cell>
          <cell r="M3">
            <v>0</v>
          </cell>
        </row>
        <row r="4">
          <cell r="D4">
            <v>2178096.9900000002</v>
          </cell>
          <cell r="G4">
            <v>3791557.42</v>
          </cell>
          <cell r="H4">
            <v>35873058.850000001</v>
          </cell>
          <cell r="J4">
            <v>2403344.94</v>
          </cell>
          <cell r="K4">
            <v>39575931.399999999</v>
          </cell>
          <cell r="L4">
            <v>-37569902.200000003</v>
          </cell>
          <cell r="M4">
            <v>4409374.1399999997</v>
          </cell>
        </row>
        <row r="5">
          <cell r="D5">
            <v>5061764.71</v>
          </cell>
          <cell r="G5">
            <v>3158080.18</v>
          </cell>
          <cell r="H5">
            <v>180757.29</v>
          </cell>
          <cell r="J5">
            <v>2838816.34</v>
          </cell>
          <cell r="K5">
            <v>114069.2</v>
          </cell>
          <cell r="L5">
            <v>-2000033.16</v>
          </cell>
          <cell r="M5">
            <v>952852.38</v>
          </cell>
        </row>
        <row r="6">
          <cell r="D6">
            <v>115.28</v>
          </cell>
          <cell r="G6">
            <v>41742.959999999999</v>
          </cell>
          <cell r="H6">
            <v>1336004.57</v>
          </cell>
          <cell r="J6">
            <v>841641.23</v>
          </cell>
          <cell r="K6">
            <v>5516289.1799999997</v>
          </cell>
          <cell r="L6">
            <v>-6103001.7199999997</v>
          </cell>
          <cell r="M6">
            <v>254928.69</v>
          </cell>
        </row>
        <row r="7">
          <cell r="D7">
            <v>4085018.62</v>
          </cell>
          <cell r="G7">
            <v>6172784.8099999996</v>
          </cell>
          <cell r="H7">
            <v>392937.62</v>
          </cell>
          <cell r="J7">
            <v>6029560.3799999999</v>
          </cell>
          <cell r="K7">
            <v>6770831.4400000004</v>
          </cell>
          <cell r="L7">
            <v>-105478.06</v>
          </cell>
          <cell r="M7">
            <v>12694913.76</v>
          </cell>
        </row>
        <row r="8">
          <cell r="D8">
            <v>0</v>
          </cell>
          <cell r="G8">
            <v>22525.360000000001</v>
          </cell>
          <cell r="H8">
            <v>0</v>
          </cell>
          <cell r="J8">
            <v>22525.360000000001</v>
          </cell>
          <cell r="K8">
            <v>742</v>
          </cell>
          <cell r="L8">
            <v>0</v>
          </cell>
          <cell r="M8">
            <v>23267.360000000001</v>
          </cell>
        </row>
        <row r="9">
          <cell r="D9">
            <v>0</v>
          </cell>
          <cell r="G9">
            <v>459557.42</v>
          </cell>
          <cell r="H9">
            <v>31016.12</v>
          </cell>
          <cell r="J9">
            <v>490573.54</v>
          </cell>
          <cell r="K9">
            <v>37708.400000000001</v>
          </cell>
          <cell r="L9">
            <v>0</v>
          </cell>
          <cell r="M9">
            <v>528281.93999999994</v>
          </cell>
        </row>
        <row r="10">
          <cell r="D10">
            <v>0</v>
          </cell>
          <cell r="G10">
            <v>0</v>
          </cell>
          <cell r="H10">
            <v>32865717.079999998</v>
          </cell>
          <cell r="J10">
            <v>0</v>
          </cell>
          <cell r="K10">
            <v>36643297.68</v>
          </cell>
          <cell r="L10">
            <v>-36643297.68</v>
          </cell>
          <cell r="M10">
            <v>0</v>
          </cell>
        </row>
        <row r="11">
          <cell r="D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D13">
            <v>0</v>
          </cell>
          <cell r="G13">
            <v>0</v>
          </cell>
          <cell r="H13">
            <v>154930.99</v>
          </cell>
          <cell r="J13">
            <v>0</v>
          </cell>
          <cell r="K13">
            <v>381798.44</v>
          </cell>
          <cell r="L13">
            <v>-381798.44</v>
          </cell>
          <cell r="M13">
            <v>0</v>
          </cell>
        </row>
        <row r="14">
          <cell r="D14">
            <v>0</v>
          </cell>
          <cell r="G14">
            <v>0</v>
          </cell>
          <cell r="H14">
            <v>5055.13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D15">
            <v>0</v>
          </cell>
          <cell r="G15">
            <v>0</v>
          </cell>
          <cell r="H15">
            <v>7881.45</v>
          </cell>
          <cell r="J15">
            <v>0</v>
          </cell>
          <cell r="K15">
            <v>810521.14</v>
          </cell>
          <cell r="L15">
            <v>-810521.14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D17">
            <v>0</v>
          </cell>
          <cell r="G17">
            <v>16750.009999999998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G19">
            <v>0</v>
          </cell>
          <cell r="H19">
            <v>706882.21</v>
          </cell>
          <cell r="J19">
            <v>6292</v>
          </cell>
          <cell r="K19">
            <v>494249.43</v>
          </cell>
          <cell r="L19">
            <v>-500541.43</v>
          </cell>
          <cell r="M19">
            <v>0</v>
          </cell>
        </row>
        <row r="20">
          <cell r="D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D21">
            <v>1077706.56</v>
          </cell>
          <cell r="G21">
            <v>1130877.1499999999</v>
          </cell>
          <cell r="H21">
            <v>143608</v>
          </cell>
          <cell r="J21">
            <v>1274485.1499999999</v>
          </cell>
          <cell r="K21">
            <v>0</v>
          </cell>
          <cell r="L21">
            <v>-8383.64</v>
          </cell>
          <cell r="M21">
            <v>1266101.51</v>
          </cell>
        </row>
        <row r="22">
          <cell r="D22">
            <v>802497.05</v>
          </cell>
          <cell r="G22">
            <v>874870.05</v>
          </cell>
          <cell r="H22">
            <v>567101.17000000004</v>
          </cell>
          <cell r="J22">
            <v>1441971.22</v>
          </cell>
          <cell r="K22">
            <v>568141.31999999995</v>
          </cell>
          <cell r="L22">
            <v>-1873.4</v>
          </cell>
          <cell r="M22">
            <v>2008239.14</v>
          </cell>
        </row>
        <row r="23">
          <cell r="D23">
            <v>627560.86</v>
          </cell>
          <cell r="G23">
            <v>589670.56999999995</v>
          </cell>
          <cell r="H23">
            <v>0</v>
          </cell>
          <cell r="J23">
            <v>546882.31000000006</v>
          </cell>
          <cell r="K23">
            <v>0</v>
          </cell>
          <cell r="L23">
            <v>-54514.63</v>
          </cell>
          <cell r="M23">
            <v>492367.68</v>
          </cell>
        </row>
        <row r="24">
          <cell r="D24">
            <v>99576</v>
          </cell>
          <cell r="G24">
            <v>99576</v>
          </cell>
          <cell r="H24">
            <v>0</v>
          </cell>
          <cell r="J24">
            <v>93586.01</v>
          </cell>
          <cell r="K24">
            <v>0</v>
          </cell>
          <cell r="L24">
            <v>0</v>
          </cell>
          <cell r="M24">
            <v>93586.01</v>
          </cell>
        </row>
        <row r="25">
          <cell r="D25">
            <v>21900</v>
          </cell>
          <cell r="G25">
            <v>43097.599999999999</v>
          </cell>
          <cell r="H25">
            <v>0</v>
          </cell>
          <cell r="J25">
            <v>43097.599999999999</v>
          </cell>
          <cell r="K25">
            <v>34993.230000000003</v>
          </cell>
          <cell r="L25">
            <v>0</v>
          </cell>
          <cell r="M25">
            <v>78090.83</v>
          </cell>
        </row>
        <row r="26">
          <cell r="D26">
            <v>2434400</v>
          </cell>
          <cell r="G26">
            <v>2434400</v>
          </cell>
          <cell r="H26">
            <v>2229900</v>
          </cell>
          <cell r="J26">
            <v>4018800</v>
          </cell>
          <cell r="K26">
            <v>0</v>
          </cell>
          <cell r="L26">
            <v>-1105300</v>
          </cell>
          <cell r="M26">
            <v>2913500</v>
          </cell>
        </row>
        <row r="27">
          <cell r="D27">
            <v>0</v>
          </cell>
          <cell r="G27">
            <v>74704</v>
          </cell>
          <cell r="H27">
            <v>25056</v>
          </cell>
          <cell r="J27">
            <v>99760</v>
          </cell>
          <cell r="K27">
            <v>0</v>
          </cell>
          <cell r="L27">
            <v>0</v>
          </cell>
          <cell r="M27">
            <v>99760</v>
          </cell>
        </row>
        <row r="28">
          <cell r="D28">
            <v>115408.56</v>
          </cell>
          <cell r="G28">
            <v>102148.31</v>
          </cell>
          <cell r="H28">
            <v>88402.02</v>
          </cell>
          <cell r="J28">
            <v>190550.33</v>
          </cell>
          <cell r="K28">
            <v>30564.84</v>
          </cell>
          <cell r="L28">
            <v>-6483.76</v>
          </cell>
          <cell r="M28">
            <v>214631.41</v>
          </cell>
        </row>
        <row r="29">
          <cell r="D29">
            <v>18159.8</v>
          </cell>
          <cell r="G29">
            <v>14099.8</v>
          </cell>
          <cell r="H29">
            <v>0</v>
          </cell>
          <cell r="J29">
            <v>14099.8</v>
          </cell>
          <cell r="K29">
            <v>46547.31</v>
          </cell>
          <cell r="L29">
            <v>-2093.8000000000002</v>
          </cell>
          <cell r="M29">
            <v>58553.31</v>
          </cell>
        </row>
        <row r="30">
          <cell r="D30">
            <v>13010.56</v>
          </cell>
          <cell r="G30">
            <v>13010.56</v>
          </cell>
          <cell r="H30">
            <v>79951.839999999997</v>
          </cell>
          <cell r="J30">
            <v>92962.4</v>
          </cell>
          <cell r="K30">
            <v>0</v>
          </cell>
          <cell r="L30">
            <v>0</v>
          </cell>
          <cell r="M30">
            <v>92962.4</v>
          </cell>
        </row>
        <row r="31">
          <cell r="D31">
            <v>5343.72</v>
          </cell>
          <cell r="G31">
            <v>5343.72</v>
          </cell>
          <cell r="H31">
            <v>0</v>
          </cell>
          <cell r="J31">
            <v>5343.72</v>
          </cell>
          <cell r="K31">
            <v>0</v>
          </cell>
          <cell r="L31">
            <v>0</v>
          </cell>
          <cell r="M31">
            <v>5343.72</v>
          </cell>
        </row>
        <row r="32">
          <cell r="D32">
            <v>446</v>
          </cell>
          <cell r="G32">
            <v>446</v>
          </cell>
          <cell r="H32">
            <v>0</v>
          </cell>
          <cell r="J32">
            <v>446</v>
          </cell>
          <cell r="K32">
            <v>0</v>
          </cell>
          <cell r="L32">
            <v>0</v>
          </cell>
          <cell r="M32">
            <v>446</v>
          </cell>
        </row>
        <row r="33">
          <cell r="D33">
            <v>-540597.46</v>
          </cell>
          <cell r="G33">
            <v>-569013.68000000005</v>
          </cell>
          <cell r="H33">
            <v>0</v>
          </cell>
          <cell r="J33">
            <v>-644187.05000000005</v>
          </cell>
          <cell r="K33">
            <v>6027.71</v>
          </cell>
          <cell r="L33">
            <v>-85404.55</v>
          </cell>
          <cell r="M33">
            <v>-723563.89</v>
          </cell>
        </row>
        <row r="34">
          <cell r="D34">
            <v>-263000.45</v>
          </cell>
          <cell r="G34">
            <v>-468930.34</v>
          </cell>
          <cell r="H34">
            <v>0</v>
          </cell>
          <cell r="J34">
            <v>-675245.33</v>
          </cell>
          <cell r="K34">
            <v>1873.4</v>
          </cell>
          <cell r="L34">
            <v>-336378.22</v>
          </cell>
          <cell r="M34">
            <v>-1009750.15</v>
          </cell>
        </row>
        <row r="35">
          <cell r="D35">
            <v>-453396.58</v>
          </cell>
          <cell r="G35">
            <v>-439935.25</v>
          </cell>
          <cell r="H35">
            <v>34562.050000000003</v>
          </cell>
          <cell r="J35">
            <v>-425298.7</v>
          </cell>
          <cell r="K35">
            <v>46319.41</v>
          </cell>
          <cell r="L35">
            <v>-18679.53</v>
          </cell>
          <cell r="M35">
            <v>-397658.82</v>
          </cell>
        </row>
        <row r="36">
          <cell r="D36">
            <v>-7555.2</v>
          </cell>
          <cell r="G36">
            <v>-17379.5</v>
          </cell>
          <cell r="H36">
            <v>2630.96</v>
          </cell>
          <cell r="J36">
            <v>-24398.34</v>
          </cell>
          <cell r="K36">
            <v>0</v>
          </cell>
          <cell r="L36">
            <v>-9300.81</v>
          </cell>
          <cell r="M36">
            <v>-33699.15</v>
          </cell>
        </row>
        <row r="37">
          <cell r="D37">
            <v>-6866.92</v>
          </cell>
          <cell r="G37">
            <v>-10139.85</v>
          </cell>
          <cell r="H37">
            <v>0</v>
          </cell>
          <cell r="J37">
            <v>-14119.37</v>
          </cell>
          <cell r="K37">
            <v>0</v>
          </cell>
          <cell r="L37">
            <v>-4854.3599999999997</v>
          </cell>
          <cell r="M37">
            <v>-18973.73</v>
          </cell>
        </row>
        <row r="38">
          <cell r="D38">
            <v>-798376.54</v>
          </cell>
          <cell r="G38">
            <v>-1312452.81</v>
          </cell>
          <cell r="H38">
            <v>437810.66</v>
          </cell>
          <cell r="J38">
            <v>-1448630.55</v>
          </cell>
          <cell r="K38">
            <v>995312.5</v>
          </cell>
          <cell r="L38">
            <v>-821665.26</v>
          </cell>
          <cell r="M38">
            <v>-1274983.31</v>
          </cell>
        </row>
        <row r="39">
          <cell r="D39">
            <v>0</v>
          </cell>
          <cell r="G39">
            <v>-1245.06</v>
          </cell>
          <cell r="H39">
            <v>0</v>
          </cell>
          <cell r="J39">
            <v>-8924.26</v>
          </cell>
          <cell r="K39">
            <v>0</v>
          </cell>
          <cell r="L39">
            <v>-9976</v>
          </cell>
          <cell r="M39">
            <v>-18900.259999999998</v>
          </cell>
        </row>
        <row r="40">
          <cell r="D40">
            <v>-52773.27</v>
          </cell>
          <cell r="G40">
            <v>-59715.24</v>
          </cell>
          <cell r="H40">
            <v>0</v>
          </cell>
          <cell r="J40">
            <v>-73183.37</v>
          </cell>
          <cell r="K40">
            <v>5373.95</v>
          </cell>
          <cell r="L40">
            <v>-27015.57</v>
          </cell>
          <cell r="M40">
            <v>-94824.99</v>
          </cell>
        </row>
        <row r="41">
          <cell r="D41">
            <v>-11930.23</v>
          </cell>
          <cell r="G41">
            <v>-11434.83</v>
          </cell>
          <cell r="H41">
            <v>0</v>
          </cell>
          <cell r="J41">
            <v>-11589.59</v>
          </cell>
          <cell r="K41">
            <v>1370.98</v>
          </cell>
          <cell r="L41">
            <v>-918.77</v>
          </cell>
          <cell r="M41">
            <v>-11137.38</v>
          </cell>
        </row>
        <row r="42">
          <cell r="D42">
            <v>0</v>
          </cell>
          <cell r="G42">
            <v>-2276.84</v>
          </cell>
          <cell r="H42">
            <v>0</v>
          </cell>
          <cell r="J42">
            <v>-4880.8900000000003</v>
          </cell>
          <cell r="K42">
            <v>0</v>
          </cell>
          <cell r="L42">
            <v>-9296.2199999999993</v>
          </cell>
          <cell r="M42">
            <v>-14177.11</v>
          </cell>
        </row>
        <row r="43">
          <cell r="D43">
            <v>-975.8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D44">
            <v>13211</v>
          </cell>
          <cell r="G44">
            <v>13211</v>
          </cell>
          <cell r="H44">
            <v>0</v>
          </cell>
          <cell r="J44">
            <v>13211</v>
          </cell>
          <cell r="K44">
            <v>0</v>
          </cell>
          <cell r="L44">
            <v>0</v>
          </cell>
          <cell r="M44">
            <v>13211</v>
          </cell>
        </row>
        <row r="45">
          <cell r="D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-2162276.71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D48">
            <v>0</v>
          </cell>
          <cell r="G48">
            <v>0</v>
          </cell>
          <cell r="H48">
            <v>0</v>
          </cell>
          <cell r="J48">
            <v>-5410811.1200000001</v>
          </cell>
          <cell r="K48">
            <v>5410811.1200000001</v>
          </cell>
          <cell r="L48">
            <v>0</v>
          </cell>
          <cell r="M48">
            <v>0</v>
          </cell>
        </row>
        <row r="49">
          <cell r="D49">
            <v>0</v>
          </cell>
          <cell r="G49">
            <v>0</v>
          </cell>
          <cell r="H49">
            <v>11642343.41</v>
          </cell>
          <cell r="J49">
            <v>0</v>
          </cell>
          <cell r="K49">
            <v>13762679.640000001</v>
          </cell>
          <cell r="L49">
            <v>-13762679.640000001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1091699.79</v>
          </cell>
          <cell r="J50">
            <v>0</v>
          </cell>
          <cell r="K50">
            <v>7500</v>
          </cell>
          <cell r="L50">
            <v>-7500</v>
          </cell>
          <cell r="M50">
            <v>0</v>
          </cell>
        </row>
        <row r="51">
          <cell r="D51">
            <v>0</v>
          </cell>
          <cell r="G51">
            <v>-802598.17</v>
          </cell>
          <cell r="H51">
            <v>802598.17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H52">
            <v>984598.2</v>
          </cell>
          <cell r="J52">
            <v>0</v>
          </cell>
          <cell r="K52">
            <v>1319827.74</v>
          </cell>
          <cell r="L52">
            <v>-1319827.74</v>
          </cell>
          <cell r="M52">
            <v>0</v>
          </cell>
        </row>
        <row r="53">
          <cell r="D53">
            <v>0</v>
          </cell>
          <cell r="G53">
            <v>0</v>
          </cell>
          <cell r="H53">
            <v>309961.03000000003</v>
          </cell>
          <cell r="J53">
            <v>0</v>
          </cell>
          <cell r="K53">
            <v>385431.78</v>
          </cell>
          <cell r="L53">
            <v>-385431.78</v>
          </cell>
          <cell r="M53">
            <v>0</v>
          </cell>
        </row>
        <row r="54">
          <cell r="D54">
            <v>0</v>
          </cell>
          <cell r="G54">
            <v>0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-40600</v>
          </cell>
          <cell r="G55">
            <v>-40600</v>
          </cell>
          <cell r="H55">
            <v>40600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D57">
            <v>-17932.66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-92179.4</v>
          </cell>
          <cell r="G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H59">
            <v>0</v>
          </cell>
          <cell r="J59">
            <v>-19320.939999999999</v>
          </cell>
          <cell r="K59">
            <v>37193</v>
          </cell>
          <cell r="L59">
            <v>-17872.060000000001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0</v>
          </cell>
          <cell r="J60">
            <v>-218120.62</v>
          </cell>
          <cell r="K60">
            <v>322687.19</v>
          </cell>
          <cell r="L60">
            <v>-104566.57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L61">
            <v>-17872.060000000001</v>
          </cell>
          <cell r="M61">
            <v>-17872.060000000001</v>
          </cell>
        </row>
        <row r="62">
          <cell r="D62">
            <v>0</v>
          </cell>
          <cell r="G62">
            <v>0</v>
          </cell>
          <cell r="H62">
            <v>0</v>
          </cell>
          <cell r="J62">
            <v>0</v>
          </cell>
          <cell r="K62">
            <v>0</v>
          </cell>
          <cell r="L62">
            <v>-52801.57</v>
          </cell>
          <cell r="M62">
            <v>-52801.57</v>
          </cell>
        </row>
        <row r="63">
          <cell r="D63">
            <v>0</v>
          </cell>
          <cell r="G63">
            <v>0</v>
          </cell>
          <cell r="H63">
            <v>8462091.6400000006</v>
          </cell>
          <cell r="J63">
            <v>0</v>
          </cell>
          <cell r="K63">
            <v>6762016.2999999998</v>
          </cell>
          <cell r="L63">
            <v>-6762016.2999999998</v>
          </cell>
          <cell r="M63">
            <v>0</v>
          </cell>
        </row>
        <row r="64">
          <cell r="D64">
            <v>0</v>
          </cell>
          <cell r="G64">
            <v>0</v>
          </cell>
          <cell r="H64">
            <v>5049.0600000000004</v>
          </cell>
          <cell r="J64">
            <v>0</v>
          </cell>
          <cell r="K64">
            <v>11666.66</v>
          </cell>
          <cell r="L64">
            <v>-11666.66</v>
          </cell>
          <cell r="M64">
            <v>0</v>
          </cell>
        </row>
        <row r="65">
          <cell r="D65">
            <v>0</v>
          </cell>
          <cell r="G65">
            <v>-269835.53000000003</v>
          </cell>
          <cell r="H65">
            <v>269835.53000000003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-513222.49</v>
          </cell>
          <cell r="G66">
            <v>-576396.48</v>
          </cell>
          <cell r="H66">
            <v>2823806.82</v>
          </cell>
          <cell r="J66">
            <v>-755657.62</v>
          </cell>
          <cell r="K66">
            <v>3483466.11</v>
          </cell>
          <cell r="L66">
            <v>-3553694.74</v>
          </cell>
          <cell r="M66">
            <v>-825886.25</v>
          </cell>
        </row>
        <row r="67">
          <cell r="D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D68">
            <v>0</v>
          </cell>
          <cell r="G68">
            <v>0</v>
          </cell>
          <cell r="H68">
            <v>3206.73</v>
          </cell>
          <cell r="J68">
            <v>0</v>
          </cell>
          <cell r="K68">
            <v>12673.33</v>
          </cell>
          <cell r="L68">
            <v>-12673.33</v>
          </cell>
          <cell r="M68">
            <v>0</v>
          </cell>
        </row>
        <row r="69">
          <cell r="D69">
            <v>0</v>
          </cell>
          <cell r="G69">
            <v>0</v>
          </cell>
          <cell r="H69">
            <v>641.35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H70">
            <v>693498.67</v>
          </cell>
          <cell r="J70">
            <v>0</v>
          </cell>
          <cell r="K70">
            <v>916931.94</v>
          </cell>
          <cell r="L70">
            <v>-916931.94</v>
          </cell>
          <cell r="M70">
            <v>0</v>
          </cell>
        </row>
        <row r="71">
          <cell r="D71">
            <v>0</v>
          </cell>
          <cell r="G71">
            <v>0</v>
          </cell>
          <cell r="H71">
            <v>128261.32</v>
          </cell>
          <cell r="J71">
            <v>0</v>
          </cell>
          <cell r="K71">
            <v>159488.25</v>
          </cell>
          <cell r="L71">
            <v>-159488.25</v>
          </cell>
          <cell r="M71">
            <v>0</v>
          </cell>
        </row>
        <row r="72">
          <cell r="D72">
            <v>-46157.05</v>
          </cell>
          <cell r="G72">
            <v>-51320.67</v>
          </cell>
          <cell r="H72">
            <v>276268.46000000002</v>
          </cell>
          <cell r="J72">
            <v>-55441.43</v>
          </cell>
          <cell r="K72">
            <v>346606.96</v>
          </cell>
          <cell r="L72">
            <v>-363451.33</v>
          </cell>
          <cell r="M72">
            <v>-72285.8</v>
          </cell>
        </row>
        <row r="73">
          <cell r="D73">
            <v>0</v>
          </cell>
          <cell r="G73">
            <v>0</v>
          </cell>
          <cell r="H73">
            <v>5170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D74">
            <v>0</v>
          </cell>
          <cell r="G74">
            <v>0</v>
          </cell>
          <cell r="H74">
            <v>993695.49</v>
          </cell>
          <cell r="J74">
            <v>0</v>
          </cell>
          <cell r="K74">
            <v>1408032.82</v>
          </cell>
          <cell r="L74">
            <v>-1408032.82</v>
          </cell>
          <cell r="M74">
            <v>0</v>
          </cell>
        </row>
        <row r="75">
          <cell r="D75">
            <v>0</v>
          </cell>
          <cell r="G75">
            <v>0</v>
          </cell>
          <cell r="H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-1767.18</v>
          </cell>
          <cell r="G76">
            <v>0</v>
          </cell>
          <cell r="H76">
            <v>1877.52</v>
          </cell>
          <cell r="J76">
            <v>0</v>
          </cell>
          <cell r="K76">
            <v>0</v>
          </cell>
          <cell r="L76">
            <v>-2489.7800000000002</v>
          </cell>
          <cell r="M76">
            <v>-2489.7800000000002</v>
          </cell>
        </row>
        <row r="77">
          <cell r="D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D79">
            <v>-4260187.79</v>
          </cell>
          <cell r="G79">
            <v>-5757695.75</v>
          </cell>
          <cell r="H79">
            <v>5757695.75</v>
          </cell>
          <cell r="J79">
            <v>0</v>
          </cell>
          <cell r="K79">
            <v>0</v>
          </cell>
          <cell r="L79">
            <v>-4973425.84</v>
          </cell>
          <cell r="M79">
            <v>-4973425.84</v>
          </cell>
        </row>
        <row r="80">
          <cell r="D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0</v>
          </cell>
          <cell r="G81">
            <v>-150</v>
          </cell>
          <cell r="H81">
            <v>14745857.880000001</v>
          </cell>
          <cell r="J81">
            <v>0</v>
          </cell>
          <cell r="K81">
            <v>9014434.6899999995</v>
          </cell>
          <cell r="L81">
            <v>-9539966.8399999999</v>
          </cell>
          <cell r="M81">
            <v>-525532.15</v>
          </cell>
        </row>
        <row r="82">
          <cell r="D82">
            <v>0</v>
          </cell>
          <cell r="G82">
            <v>0</v>
          </cell>
          <cell r="H82">
            <v>64069.23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D84">
            <v>-4022951.78</v>
          </cell>
          <cell r="G84">
            <v>-5648522.29</v>
          </cell>
          <cell r="H84">
            <v>1400767.49</v>
          </cell>
          <cell r="J84">
            <v>-5440534.9400000004</v>
          </cell>
          <cell r="K84">
            <v>129250.43</v>
          </cell>
          <cell r="L84">
            <v>-6181672.0499999998</v>
          </cell>
          <cell r="M84">
            <v>-11492956.560000001</v>
          </cell>
        </row>
        <row r="85">
          <cell r="D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-1114030.42</v>
          </cell>
          <cell r="G86">
            <v>-1114030.42</v>
          </cell>
          <cell r="H86">
            <v>0</v>
          </cell>
          <cell r="J86">
            <v>-1114030.42</v>
          </cell>
          <cell r="K86">
            <v>1114030.42</v>
          </cell>
          <cell r="L86">
            <v>0</v>
          </cell>
          <cell r="M86">
            <v>0</v>
          </cell>
        </row>
        <row r="87">
          <cell r="D87">
            <v>18071.830000000002</v>
          </cell>
          <cell r="G87">
            <v>15271.82</v>
          </cell>
          <cell r="H87">
            <v>15030.12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-1600147.1</v>
          </cell>
          <cell r="G88">
            <v>-277227.2</v>
          </cell>
          <cell r="H88">
            <v>277227.2</v>
          </cell>
          <cell r="J88">
            <v>-2023786.03</v>
          </cell>
          <cell r="K88">
            <v>2023786.03</v>
          </cell>
          <cell r="L88">
            <v>0</v>
          </cell>
          <cell r="M88">
            <v>0</v>
          </cell>
        </row>
        <row r="89">
          <cell r="D89">
            <v>0</v>
          </cell>
          <cell r="G89">
            <v>-2667935.7799999998</v>
          </cell>
          <cell r="H89">
            <v>0</v>
          </cell>
          <cell r="J89">
            <v>-2945162.98</v>
          </cell>
          <cell r="K89">
            <v>4968949.01</v>
          </cell>
          <cell r="L89">
            <v>-2023786.03</v>
          </cell>
          <cell r="M89">
            <v>0</v>
          </cell>
        </row>
        <row r="90">
          <cell r="D90">
            <v>-1067788.68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D91">
            <v>0</v>
          </cell>
          <cell r="G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0</v>
          </cell>
          <cell r="G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D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D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D96">
            <v>0</v>
          </cell>
          <cell r="G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D97">
            <v>0</v>
          </cell>
          <cell r="G97">
            <v>126380.46</v>
          </cell>
          <cell r="H97">
            <v>1241.22</v>
          </cell>
          <cell r="J97">
            <v>127621.68</v>
          </cell>
          <cell r="K97">
            <v>0</v>
          </cell>
          <cell r="L97">
            <v>-1114030.42</v>
          </cell>
          <cell r="M97">
            <v>-986408.74</v>
          </cell>
        </row>
        <row r="98">
          <cell r="D98">
            <v>0</v>
          </cell>
          <cell r="G98">
            <v>401045.71</v>
          </cell>
          <cell r="H98">
            <v>25824.959999999999</v>
          </cell>
          <cell r="J98">
            <v>417876.32</v>
          </cell>
          <cell r="K98">
            <v>0</v>
          </cell>
          <cell r="L98">
            <v>0</v>
          </cell>
          <cell r="M98">
            <v>417876.32</v>
          </cell>
        </row>
        <row r="99">
          <cell r="D99">
            <v>0</v>
          </cell>
          <cell r="G99">
            <v>0</v>
          </cell>
          <cell r="H99">
            <v>0</v>
          </cell>
          <cell r="J99">
            <v>492227.17</v>
          </cell>
          <cell r="K99">
            <v>0</v>
          </cell>
          <cell r="L99">
            <v>0</v>
          </cell>
          <cell r="M99">
            <v>492227.17</v>
          </cell>
        </row>
        <row r="100">
          <cell r="D100">
            <v>0</v>
          </cell>
          <cell r="G100">
            <v>0</v>
          </cell>
          <cell r="H100">
            <v>0</v>
          </cell>
          <cell r="J100">
            <v>0</v>
          </cell>
          <cell r="K100">
            <v>0</v>
          </cell>
          <cell r="L100">
            <v>-4968949.01</v>
          </cell>
          <cell r="M100">
            <v>-5161299.96</v>
          </cell>
        </row>
        <row r="101">
          <cell r="D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0</v>
          </cell>
          <cell r="G102">
            <v>0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0</v>
          </cell>
          <cell r="G103">
            <v>0</v>
          </cell>
          <cell r="H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D105">
            <v>126380.46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0</v>
          </cell>
          <cell r="G106">
            <v>-25000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0</v>
          </cell>
          <cell r="G107">
            <v>0</v>
          </cell>
          <cell r="H107">
            <v>0</v>
          </cell>
          <cell r="J107">
            <v>0</v>
          </cell>
          <cell r="K107">
            <v>12.5</v>
          </cell>
          <cell r="L107">
            <v>-12.5</v>
          </cell>
          <cell r="M107">
            <v>0</v>
          </cell>
        </row>
        <row r="108">
          <cell r="D108">
            <v>-115716.04</v>
          </cell>
          <cell r="G108">
            <v>-100700.81</v>
          </cell>
          <cell r="H108">
            <v>0</v>
          </cell>
          <cell r="J108">
            <v>-211773.41</v>
          </cell>
          <cell r="K108">
            <v>0</v>
          </cell>
          <cell r="L108">
            <v>-151777.60000000001</v>
          </cell>
          <cell r="M108">
            <v>-151777.60000000001</v>
          </cell>
        </row>
        <row r="109">
          <cell r="D109">
            <v>-27677.279999999999</v>
          </cell>
          <cell r="G109">
            <v>-4508.7</v>
          </cell>
          <cell r="H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D110">
            <v>-2468.88</v>
          </cell>
          <cell r="G110">
            <v>-2111.11</v>
          </cell>
          <cell r="H110">
            <v>0</v>
          </cell>
          <cell r="J110">
            <v>-132.71</v>
          </cell>
          <cell r="K110">
            <v>0</v>
          </cell>
          <cell r="L110">
            <v>0</v>
          </cell>
          <cell r="M110">
            <v>0</v>
          </cell>
        </row>
        <row r="111">
          <cell r="D111">
            <v>-134.5</v>
          </cell>
          <cell r="G111">
            <v>-1788</v>
          </cell>
          <cell r="H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D112">
            <v>0</v>
          </cell>
          <cell r="G112">
            <v>-264050.11</v>
          </cell>
          <cell r="H112">
            <v>81002.12</v>
          </cell>
          <cell r="J112">
            <v>-923757.13</v>
          </cell>
          <cell r="K112">
            <v>987.15</v>
          </cell>
          <cell r="L112">
            <v>-16710.689999999999</v>
          </cell>
          <cell r="M112">
            <v>-15723.54</v>
          </cell>
        </row>
        <row r="113">
          <cell r="D113">
            <v>-16801829.5</v>
          </cell>
          <cell r="G113">
            <v>-16288949.51</v>
          </cell>
          <cell r="H113">
            <v>4912319.7699999996</v>
          </cell>
          <cell r="J113">
            <v>-21792858.620000001</v>
          </cell>
          <cell r="K113">
            <v>4787114.24</v>
          </cell>
          <cell r="L113">
            <v>-24977388.449999999</v>
          </cell>
          <cell r="M113">
            <v>-20190274.210000001</v>
          </cell>
        </row>
        <row r="114">
          <cell r="D114">
            <v>-440526.24</v>
          </cell>
          <cell r="G114">
            <v>-470997.05</v>
          </cell>
          <cell r="H114">
            <v>66145.02</v>
          </cell>
          <cell r="J114">
            <v>-567313.69999999995</v>
          </cell>
          <cell r="K114">
            <v>187491.89</v>
          </cell>
          <cell r="L114">
            <v>-763532.06</v>
          </cell>
          <cell r="M114">
            <v>-576040.17000000004</v>
          </cell>
        </row>
        <row r="115">
          <cell r="D115">
            <v>-7217089.2000000002</v>
          </cell>
          <cell r="G115">
            <v>-7443331.6100000003</v>
          </cell>
          <cell r="H115">
            <v>1667949.33</v>
          </cell>
          <cell r="J115">
            <v>-8450540.8100000005</v>
          </cell>
          <cell r="K115">
            <v>1310958.8600000001</v>
          </cell>
          <cell r="L115">
            <v>-11470166.630000001</v>
          </cell>
          <cell r="M115">
            <v>-10159207.77</v>
          </cell>
        </row>
        <row r="116">
          <cell r="D116">
            <v>-35342.6</v>
          </cell>
          <cell r="G116">
            <v>-67430.83</v>
          </cell>
          <cell r="H116">
            <v>108475.57</v>
          </cell>
          <cell r="J116">
            <v>-31217.919999999998</v>
          </cell>
          <cell r="K116">
            <v>89559.85</v>
          </cell>
          <cell r="L116">
            <v>-153662.84</v>
          </cell>
          <cell r="M116">
            <v>-64102.99</v>
          </cell>
        </row>
        <row r="117">
          <cell r="D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27000</v>
          </cell>
          <cell r="L117">
            <v>-707246.7</v>
          </cell>
          <cell r="M117">
            <v>-680246.7</v>
          </cell>
        </row>
        <row r="118">
          <cell r="D118">
            <v>0</v>
          </cell>
          <cell r="G118">
            <v>0</v>
          </cell>
          <cell r="H118">
            <v>700000</v>
          </cell>
          <cell r="J118">
            <v>0</v>
          </cell>
          <cell r="K118">
            <v>300000</v>
          </cell>
          <cell r="L118">
            <v>-300000</v>
          </cell>
          <cell r="M118">
            <v>0</v>
          </cell>
        </row>
        <row r="119">
          <cell r="D119">
            <v>0</v>
          </cell>
          <cell r="G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0</v>
          </cell>
          <cell r="G120">
            <v>0</v>
          </cell>
          <cell r="H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D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D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D123">
            <v>0</v>
          </cell>
          <cell r="G123">
            <v>0</v>
          </cell>
          <cell r="H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D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D125">
            <v>3881419.29</v>
          </cell>
          <cell r="G125">
            <v>4134092.93</v>
          </cell>
          <cell r="H125">
            <v>4280449.82</v>
          </cell>
          <cell r="J125">
            <v>4279244.38</v>
          </cell>
          <cell r="K125">
            <v>5324162.46</v>
          </cell>
          <cell r="L125">
            <v>-230584.95</v>
          </cell>
          <cell r="M125">
            <v>5093577.51</v>
          </cell>
        </row>
        <row r="126">
          <cell r="D126">
            <v>4113.68</v>
          </cell>
          <cell r="G126">
            <v>3597.35</v>
          </cell>
          <cell r="H126">
            <v>3447.65</v>
          </cell>
          <cell r="J126">
            <v>3360.15</v>
          </cell>
          <cell r="K126">
            <v>3193.17</v>
          </cell>
          <cell r="L126">
            <v>-184</v>
          </cell>
          <cell r="M126">
            <v>3009.17</v>
          </cell>
        </row>
        <row r="127">
          <cell r="D127">
            <v>1778668.9</v>
          </cell>
          <cell r="G127">
            <v>1837401.57</v>
          </cell>
          <cell r="H127">
            <v>2011169.26</v>
          </cell>
          <cell r="J127">
            <v>2003281.66</v>
          </cell>
          <cell r="K127">
            <v>2750841.03</v>
          </cell>
          <cell r="L127">
            <v>-227837.7</v>
          </cell>
          <cell r="M127">
            <v>2523003.33</v>
          </cell>
        </row>
        <row r="128">
          <cell r="D128">
            <v>3918557.58</v>
          </cell>
          <cell r="G128">
            <v>3941886.8</v>
          </cell>
          <cell r="H128">
            <v>4061387.85</v>
          </cell>
          <cell r="J128">
            <v>4060997.82</v>
          </cell>
          <cell r="K128">
            <v>5138270.12</v>
          </cell>
          <cell r="L128">
            <v>-228736.65</v>
          </cell>
          <cell r="M128">
            <v>4909533.47</v>
          </cell>
        </row>
        <row r="129">
          <cell r="D129">
            <v>1102993.8</v>
          </cell>
          <cell r="G129">
            <v>1213733.56</v>
          </cell>
          <cell r="H129">
            <v>1294559.23</v>
          </cell>
          <cell r="J129">
            <v>1294559.23</v>
          </cell>
          <cell r="K129">
            <v>1650402.56</v>
          </cell>
          <cell r="L129">
            <v>-70717.570000000007</v>
          </cell>
          <cell r="M129">
            <v>1579684.99</v>
          </cell>
        </row>
        <row r="130">
          <cell r="D130">
            <v>100249.77</v>
          </cell>
          <cell r="G130">
            <v>201366.79</v>
          </cell>
          <cell r="H130">
            <v>178677.87</v>
          </cell>
          <cell r="J130">
            <v>178677.87</v>
          </cell>
          <cell r="K130">
            <v>250861.47</v>
          </cell>
          <cell r="L130">
            <v>-11235.4</v>
          </cell>
          <cell r="M130">
            <v>239626.07</v>
          </cell>
        </row>
        <row r="131">
          <cell r="D131">
            <v>2266820.4</v>
          </cell>
          <cell r="G131">
            <v>826104.68</v>
          </cell>
          <cell r="H131">
            <v>5473471.6799999997</v>
          </cell>
          <cell r="J131">
            <v>5473471.6799999997</v>
          </cell>
          <cell r="K131">
            <v>7576.8</v>
          </cell>
          <cell r="L131">
            <v>0</v>
          </cell>
          <cell r="M131">
            <v>7576.8</v>
          </cell>
        </row>
        <row r="132">
          <cell r="D132">
            <v>2144959.7200000002</v>
          </cell>
          <cell r="G132">
            <v>2392517.71</v>
          </cell>
          <cell r="H132">
            <v>2722392.54</v>
          </cell>
          <cell r="J132">
            <v>2721835.54</v>
          </cell>
          <cell r="K132">
            <v>3943360.31</v>
          </cell>
          <cell r="L132">
            <v>-169187.49</v>
          </cell>
          <cell r="M132">
            <v>3774172.82</v>
          </cell>
        </row>
        <row r="133">
          <cell r="D133">
            <v>59068</v>
          </cell>
          <cell r="G133">
            <v>40280</v>
          </cell>
          <cell r="H133">
            <v>19584</v>
          </cell>
          <cell r="J133">
            <v>19584</v>
          </cell>
          <cell r="K133">
            <v>27435</v>
          </cell>
          <cell r="L133">
            <v>0</v>
          </cell>
          <cell r="M133">
            <v>27435</v>
          </cell>
        </row>
        <row r="134">
          <cell r="D134">
            <v>1529441.1</v>
          </cell>
          <cell r="G134">
            <v>1680859.7</v>
          </cell>
          <cell r="H134">
            <v>1743497.58</v>
          </cell>
          <cell r="J134">
            <v>1742939.67</v>
          </cell>
          <cell r="K134">
            <v>2107858.65</v>
          </cell>
          <cell r="L134">
            <v>-85552.5</v>
          </cell>
          <cell r="M134">
            <v>2022306.15</v>
          </cell>
        </row>
        <row r="135">
          <cell r="D135">
            <v>15537.26</v>
          </cell>
          <cell r="G135">
            <v>17108.419999999998</v>
          </cell>
          <cell r="H135">
            <v>14906.62</v>
          </cell>
          <cell r="J135">
            <v>14906.62</v>
          </cell>
          <cell r="K135">
            <v>10348.9</v>
          </cell>
          <cell r="L135">
            <v>0</v>
          </cell>
          <cell r="M135">
            <v>10348.9</v>
          </cell>
        </row>
        <row r="136">
          <cell r="D136">
            <v>41135.11</v>
          </cell>
          <cell r="G136">
            <v>38305.25</v>
          </cell>
          <cell r="H136">
            <v>33505.730000000003</v>
          </cell>
          <cell r="J136">
            <v>33505.730000000003</v>
          </cell>
          <cell r="K136">
            <v>55516.92</v>
          </cell>
          <cell r="L136">
            <v>0</v>
          </cell>
          <cell r="M136">
            <v>55516.92</v>
          </cell>
        </row>
        <row r="137">
          <cell r="D137">
            <v>19591.21</v>
          </cell>
          <cell r="G137">
            <v>14016.98</v>
          </cell>
          <cell r="H137">
            <v>23716.61</v>
          </cell>
          <cell r="J137">
            <v>23716.61</v>
          </cell>
          <cell r="K137">
            <v>27222.3</v>
          </cell>
          <cell r="L137">
            <v>0</v>
          </cell>
          <cell r="M137">
            <v>27222.3</v>
          </cell>
        </row>
        <row r="138">
          <cell r="D138">
            <v>49097.05</v>
          </cell>
          <cell r="G138">
            <v>40381.449999999997</v>
          </cell>
          <cell r="H138">
            <v>48604.29</v>
          </cell>
          <cell r="J138">
            <v>48604.29</v>
          </cell>
          <cell r="K138">
            <v>70003.66</v>
          </cell>
          <cell r="L138">
            <v>0</v>
          </cell>
          <cell r="M138">
            <v>70003.66</v>
          </cell>
        </row>
        <row r="139">
          <cell r="D139">
            <v>3674</v>
          </cell>
          <cell r="G139">
            <v>2575</v>
          </cell>
          <cell r="H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20361.59</v>
          </cell>
          <cell r="G140">
            <v>21132.78</v>
          </cell>
          <cell r="H140">
            <v>18985.080000000002</v>
          </cell>
          <cell r="J140">
            <v>18985.080000000002</v>
          </cell>
          <cell r="K140">
            <v>26409.14</v>
          </cell>
          <cell r="L140">
            <v>0</v>
          </cell>
          <cell r="M140">
            <v>26409.14</v>
          </cell>
        </row>
        <row r="141">
          <cell r="D141">
            <v>1513.9</v>
          </cell>
          <cell r="G141">
            <v>1935.1</v>
          </cell>
          <cell r="H141">
            <v>100</v>
          </cell>
          <cell r="J141">
            <v>100</v>
          </cell>
          <cell r="K141">
            <v>9105</v>
          </cell>
          <cell r="L141">
            <v>0</v>
          </cell>
          <cell r="M141">
            <v>9105</v>
          </cell>
        </row>
        <row r="142">
          <cell r="D142">
            <v>0</v>
          </cell>
          <cell r="G142">
            <v>519.20000000000005</v>
          </cell>
          <cell r="H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D143">
            <v>4499.03</v>
          </cell>
          <cell r="G143">
            <v>7010.3</v>
          </cell>
          <cell r="H143">
            <v>3577.5</v>
          </cell>
          <cell r="J143">
            <v>3564</v>
          </cell>
          <cell r="K143">
            <v>3847.8</v>
          </cell>
          <cell r="L143">
            <v>0</v>
          </cell>
          <cell r="M143">
            <v>3847.8</v>
          </cell>
        </row>
        <row r="144">
          <cell r="D144">
            <v>3045.89</v>
          </cell>
          <cell r="G144">
            <v>0</v>
          </cell>
          <cell r="H144">
            <v>62987.3</v>
          </cell>
          <cell r="J144">
            <v>62987.3</v>
          </cell>
          <cell r="K144">
            <v>0</v>
          </cell>
          <cell r="L144">
            <v>0</v>
          </cell>
          <cell r="M144">
            <v>0</v>
          </cell>
        </row>
        <row r="145">
          <cell r="D145">
            <v>2140.87</v>
          </cell>
          <cell r="G145">
            <v>2610.77</v>
          </cell>
          <cell r="H145">
            <v>2945.09</v>
          </cell>
          <cell r="J145">
            <v>2945.09</v>
          </cell>
          <cell r="K145">
            <v>338.54</v>
          </cell>
          <cell r="L145">
            <v>0</v>
          </cell>
          <cell r="M145">
            <v>338.54</v>
          </cell>
        </row>
        <row r="146">
          <cell r="D146">
            <v>1090.5</v>
          </cell>
          <cell r="G146">
            <v>993.5</v>
          </cell>
          <cell r="H146">
            <v>1097.5</v>
          </cell>
          <cell r="J146">
            <v>1097.5</v>
          </cell>
          <cell r="K146">
            <v>1206</v>
          </cell>
          <cell r="L146">
            <v>0</v>
          </cell>
          <cell r="M146">
            <v>1206</v>
          </cell>
        </row>
        <row r="147">
          <cell r="D147">
            <v>275017.46000000002</v>
          </cell>
          <cell r="G147">
            <v>276624.46999999997</v>
          </cell>
          <cell r="H147">
            <v>314433.2</v>
          </cell>
          <cell r="J147">
            <v>313967.64</v>
          </cell>
          <cell r="K147">
            <v>334712.48</v>
          </cell>
          <cell r="L147">
            <v>-17872.060000000001</v>
          </cell>
          <cell r="M147">
            <v>316840.42</v>
          </cell>
        </row>
        <row r="148">
          <cell r="D148">
            <v>0</v>
          </cell>
          <cell r="G148">
            <v>48664.32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17686.48</v>
          </cell>
          <cell r="L149">
            <v>0</v>
          </cell>
          <cell r="M149">
            <v>17686.48</v>
          </cell>
        </row>
        <row r="150">
          <cell r="D150">
            <v>1276</v>
          </cell>
          <cell r="G150">
            <v>487.2</v>
          </cell>
          <cell r="H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D151">
            <v>449</v>
          </cell>
          <cell r="G151">
            <v>399</v>
          </cell>
          <cell r="H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D152">
            <v>16134.63</v>
          </cell>
          <cell r="G152">
            <v>13780.63</v>
          </cell>
          <cell r="H152">
            <v>28871.66</v>
          </cell>
          <cell r="J152">
            <v>28871.66</v>
          </cell>
          <cell r="K152">
            <v>47863.91</v>
          </cell>
          <cell r="L152">
            <v>0</v>
          </cell>
          <cell r="M152">
            <v>47863.91</v>
          </cell>
        </row>
        <row r="153">
          <cell r="D153">
            <v>0</v>
          </cell>
          <cell r="G153">
            <v>0</v>
          </cell>
          <cell r="H153">
            <v>27332</v>
          </cell>
          <cell r="J153">
            <v>27332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1500</v>
          </cell>
          <cell r="G154">
            <v>1561.1</v>
          </cell>
          <cell r="H154">
            <v>1636.8</v>
          </cell>
          <cell r="J154">
            <v>1636.8</v>
          </cell>
          <cell r="K154">
            <v>0</v>
          </cell>
          <cell r="L154">
            <v>0</v>
          </cell>
          <cell r="M154">
            <v>0</v>
          </cell>
        </row>
        <row r="155">
          <cell r="D155">
            <v>128982</v>
          </cell>
          <cell r="G155">
            <v>116242.88</v>
          </cell>
          <cell r="H155">
            <v>147323.21</v>
          </cell>
          <cell r="J155">
            <v>147323.21</v>
          </cell>
          <cell r="K155">
            <v>139210.39000000001</v>
          </cell>
          <cell r="L155">
            <v>-9297.39</v>
          </cell>
          <cell r="M155">
            <v>129913</v>
          </cell>
        </row>
        <row r="156">
          <cell r="D156">
            <v>63210.62</v>
          </cell>
          <cell r="G156">
            <v>61162.35</v>
          </cell>
          <cell r="H156">
            <v>60755.55</v>
          </cell>
          <cell r="J156">
            <v>60755.55</v>
          </cell>
          <cell r="K156">
            <v>60281.98</v>
          </cell>
          <cell r="L156">
            <v>0</v>
          </cell>
          <cell r="M156">
            <v>60281.98</v>
          </cell>
        </row>
        <row r="157">
          <cell r="D157">
            <v>54717.82</v>
          </cell>
          <cell r="G157">
            <v>41089.08</v>
          </cell>
          <cell r="H157">
            <v>33388.629999999997</v>
          </cell>
          <cell r="J157">
            <v>33388.629999999997</v>
          </cell>
          <cell r="K157">
            <v>0</v>
          </cell>
          <cell r="L157">
            <v>0</v>
          </cell>
          <cell r="M157">
            <v>0</v>
          </cell>
        </row>
        <row r="158">
          <cell r="D158">
            <v>0</v>
          </cell>
          <cell r="G158">
            <v>8079.84</v>
          </cell>
          <cell r="H158">
            <v>10877</v>
          </cell>
          <cell r="J158">
            <v>10048</v>
          </cell>
          <cell r="K158">
            <v>9218.99</v>
          </cell>
          <cell r="L158">
            <v>0</v>
          </cell>
          <cell r="M158">
            <v>9218.99</v>
          </cell>
        </row>
        <row r="159">
          <cell r="D159">
            <v>43776.5</v>
          </cell>
          <cell r="G159">
            <v>38128.5</v>
          </cell>
          <cell r="H159">
            <v>10981</v>
          </cell>
          <cell r="J159">
            <v>10981</v>
          </cell>
          <cell r="K159">
            <v>28614.5</v>
          </cell>
          <cell r="L159">
            <v>-5115</v>
          </cell>
          <cell r="M159">
            <v>23499.5</v>
          </cell>
        </row>
        <row r="160">
          <cell r="D160">
            <v>1197845.3999999999</v>
          </cell>
          <cell r="G160">
            <v>835200</v>
          </cell>
          <cell r="H160">
            <v>862761.48</v>
          </cell>
          <cell r="J160">
            <v>862761.48</v>
          </cell>
          <cell r="K160">
            <v>919962.6</v>
          </cell>
          <cell r="L160">
            <v>0</v>
          </cell>
          <cell r="M160">
            <v>919962.6</v>
          </cell>
        </row>
        <row r="161">
          <cell r="D161">
            <v>20981.99</v>
          </cell>
          <cell r="G161">
            <v>27909.94</v>
          </cell>
          <cell r="H161">
            <v>35840.53</v>
          </cell>
          <cell r="J161">
            <v>35840.53</v>
          </cell>
          <cell r="K161">
            <v>123818.4</v>
          </cell>
          <cell r="L161">
            <v>0</v>
          </cell>
          <cell r="M161">
            <v>123818.4</v>
          </cell>
        </row>
        <row r="162">
          <cell r="D162">
            <v>92800</v>
          </cell>
          <cell r="G162">
            <v>116000</v>
          </cell>
          <cell r="H162">
            <v>211352</v>
          </cell>
          <cell r="J162">
            <v>211352</v>
          </cell>
          <cell r="K162">
            <v>174000</v>
          </cell>
          <cell r="L162">
            <v>-58000</v>
          </cell>
          <cell r="M162">
            <v>116000</v>
          </cell>
        </row>
        <row r="163">
          <cell r="D163">
            <v>0</v>
          </cell>
          <cell r="G163">
            <v>0</v>
          </cell>
          <cell r="H163">
            <v>214600</v>
          </cell>
          <cell r="J163">
            <v>168200</v>
          </cell>
          <cell r="K163">
            <v>136590</v>
          </cell>
          <cell r="L163">
            <v>-45530</v>
          </cell>
          <cell r="M163">
            <v>91060</v>
          </cell>
        </row>
        <row r="164">
          <cell r="D164">
            <v>54740.44</v>
          </cell>
          <cell r="G164">
            <v>6300</v>
          </cell>
          <cell r="H164">
            <v>54300</v>
          </cell>
          <cell r="J164">
            <v>54300</v>
          </cell>
          <cell r="K164">
            <v>28469.599999999999</v>
          </cell>
          <cell r="L164">
            <v>0</v>
          </cell>
          <cell r="M164">
            <v>28469.599999999999</v>
          </cell>
        </row>
        <row r="165">
          <cell r="D165">
            <v>83180.84</v>
          </cell>
          <cell r="G165">
            <v>142397.59</v>
          </cell>
          <cell r="H165">
            <v>109327.92</v>
          </cell>
          <cell r="J165">
            <v>109327.92</v>
          </cell>
          <cell r="K165">
            <v>111437.72</v>
          </cell>
          <cell r="L165">
            <v>0</v>
          </cell>
          <cell r="M165">
            <v>111437.72</v>
          </cell>
        </row>
        <row r="166">
          <cell r="D166">
            <v>216819.06</v>
          </cell>
          <cell r="G166">
            <v>215122.47</v>
          </cell>
          <cell r="H166">
            <v>222350.64</v>
          </cell>
          <cell r="J166">
            <v>222350.64</v>
          </cell>
          <cell r="K166">
            <v>262054.68</v>
          </cell>
          <cell r="L166">
            <v>0</v>
          </cell>
          <cell r="M166">
            <v>262054.68</v>
          </cell>
        </row>
        <row r="167">
          <cell r="D167">
            <v>0</v>
          </cell>
          <cell r="G167">
            <v>4841.74</v>
          </cell>
          <cell r="H167">
            <v>9180</v>
          </cell>
          <cell r="J167">
            <v>9180</v>
          </cell>
          <cell r="K167">
            <v>0</v>
          </cell>
          <cell r="L167">
            <v>0</v>
          </cell>
          <cell r="M167">
            <v>0</v>
          </cell>
        </row>
        <row r="168">
          <cell r="D168">
            <v>58</v>
          </cell>
          <cell r="G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D169">
            <v>102559.46</v>
          </cell>
          <cell r="G169">
            <v>64186.85</v>
          </cell>
          <cell r="H169">
            <v>123372.84</v>
          </cell>
          <cell r="J169">
            <v>123372.84</v>
          </cell>
          <cell r="K169">
            <v>85380.22</v>
          </cell>
          <cell r="L169">
            <v>0</v>
          </cell>
          <cell r="M169">
            <v>85380.22</v>
          </cell>
        </row>
        <row r="170">
          <cell r="D170">
            <v>0</v>
          </cell>
          <cell r="G170">
            <v>0</v>
          </cell>
          <cell r="H170">
            <v>7608.62</v>
          </cell>
          <cell r="J170">
            <v>7608.62</v>
          </cell>
          <cell r="K170">
            <v>19413.169999999998</v>
          </cell>
          <cell r="L170">
            <v>-1036.57</v>
          </cell>
          <cell r="M170">
            <v>18376.599999999999</v>
          </cell>
        </row>
        <row r="171">
          <cell r="D171">
            <v>80621.81</v>
          </cell>
          <cell r="G171">
            <v>61758.400000000001</v>
          </cell>
          <cell r="H171">
            <v>53689.2</v>
          </cell>
          <cell r="J171">
            <v>41899.199999999997</v>
          </cell>
          <cell r="K171">
            <v>68788</v>
          </cell>
          <cell r="L171">
            <v>-21054</v>
          </cell>
          <cell r="M171">
            <v>47734</v>
          </cell>
        </row>
        <row r="172">
          <cell r="D172">
            <v>0</v>
          </cell>
          <cell r="G172">
            <v>0</v>
          </cell>
          <cell r="H172">
            <v>0</v>
          </cell>
          <cell r="J172">
            <v>0</v>
          </cell>
          <cell r="K172">
            <v>3712</v>
          </cell>
          <cell r="L172">
            <v>0</v>
          </cell>
          <cell r="M172">
            <v>3712</v>
          </cell>
        </row>
        <row r="173">
          <cell r="D173">
            <v>0</v>
          </cell>
          <cell r="G173">
            <v>0</v>
          </cell>
          <cell r="H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D174">
            <v>76983.08</v>
          </cell>
          <cell r="G174">
            <v>59918.22</v>
          </cell>
          <cell r="H174">
            <v>88850.78</v>
          </cell>
          <cell r="J174">
            <v>64645.78</v>
          </cell>
          <cell r="K174">
            <v>68392.2</v>
          </cell>
          <cell r="L174">
            <v>0</v>
          </cell>
          <cell r="M174">
            <v>68392.2</v>
          </cell>
        </row>
        <row r="175">
          <cell r="D175">
            <v>65837.78</v>
          </cell>
          <cell r="G175">
            <v>91354.19</v>
          </cell>
          <cell r="H175">
            <v>113563.74</v>
          </cell>
          <cell r="J175">
            <v>95034.52</v>
          </cell>
          <cell r="K175">
            <v>109724.87</v>
          </cell>
          <cell r="L175">
            <v>0</v>
          </cell>
          <cell r="M175">
            <v>109724.87</v>
          </cell>
        </row>
        <row r="176">
          <cell r="D176">
            <v>4206.25</v>
          </cell>
          <cell r="G176">
            <v>6034.2</v>
          </cell>
          <cell r="H176">
            <v>4273.26</v>
          </cell>
          <cell r="J176">
            <v>4273.26</v>
          </cell>
          <cell r="K176">
            <v>3215.52</v>
          </cell>
          <cell r="L176">
            <v>0</v>
          </cell>
          <cell r="M176">
            <v>3215.52</v>
          </cell>
        </row>
        <row r="177">
          <cell r="D177">
            <v>3299254</v>
          </cell>
          <cell r="G177">
            <v>3282289.2</v>
          </cell>
          <cell r="H177">
            <v>3140424.06</v>
          </cell>
          <cell r="J177">
            <v>3140424.06</v>
          </cell>
          <cell r="K177">
            <v>2610003.5299999998</v>
          </cell>
          <cell r="L177">
            <v>0</v>
          </cell>
          <cell r="M177">
            <v>2610003.5299999998</v>
          </cell>
        </row>
        <row r="178">
          <cell r="D178">
            <v>999999.32</v>
          </cell>
          <cell r="G178">
            <v>1401529.08</v>
          </cell>
          <cell r="H178">
            <v>2139724.5299999998</v>
          </cell>
          <cell r="J178">
            <v>1989124.53</v>
          </cell>
          <cell r="K178">
            <v>3419834.77</v>
          </cell>
          <cell r="L178">
            <v>-13533.33</v>
          </cell>
          <cell r="M178">
            <v>3406301.44</v>
          </cell>
        </row>
        <row r="179">
          <cell r="D179">
            <v>0</v>
          </cell>
          <cell r="G179">
            <v>0</v>
          </cell>
          <cell r="H179">
            <v>0</v>
          </cell>
          <cell r="J179">
            <v>0</v>
          </cell>
          <cell r="K179">
            <v>85260</v>
          </cell>
          <cell r="L179">
            <v>0</v>
          </cell>
          <cell r="M179">
            <v>85260</v>
          </cell>
        </row>
        <row r="180">
          <cell r="D180">
            <v>6425</v>
          </cell>
          <cell r="G180">
            <v>12592</v>
          </cell>
          <cell r="H180">
            <v>8604</v>
          </cell>
          <cell r="J180">
            <v>8205</v>
          </cell>
          <cell r="K180">
            <v>37774.82</v>
          </cell>
          <cell r="L180">
            <v>0</v>
          </cell>
          <cell r="M180">
            <v>37774.82</v>
          </cell>
        </row>
        <row r="181">
          <cell r="D181">
            <v>20790</v>
          </cell>
          <cell r="G181">
            <v>42974.94</v>
          </cell>
          <cell r="H181">
            <v>46816.59</v>
          </cell>
          <cell r="J181">
            <v>46728.59</v>
          </cell>
          <cell r="K181">
            <v>47552.81</v>
          </cell>
          <cell r="L181">
            <v>-243.99</v>
          </cell>
          <cell r="M181">
            <v>47308.82</v>
          </cell>
        </row>
        <row r="182">
          <cell r="D182">
            <v>14234.23</v>
          </cell>
          <cell r="G182">
            <v>61609.1</v>
          </cell>
          <cell r="H182">
            <v>65164.14</v>
          </cell>
          <cell r="J182">
            <v>65122.33</v>
          </cell>
          <cell r="K182">
            <v>163107.75</v>
          </cell>
          <cell r="L182">
            <v>0</v>
          </cell>
          <cell r="M182">
            <v>163107.75</v>
          </cell>
        </row>
        <row r="183">
          <cell r="D183">
            <v>198316.4</v>
          </cell>
          <cell r="G183">
            <v>358936.5</v>
          </cell>
          <cell r="H183">
            <v>293430.09999999998</v>
          </cell>
          <cell r="J183">
            <v>293430.09999999998</v>
          </cell>
          <cell r="K183">
            <v>481226.6</v>
          </cell>
          <cell r="L183">
            <v>0</v>
          </cell>
          <cell r="M183">
            <v>481226.6</v>
          </cell>
        </row>
        <row r="184">
          <cell r="D184">
            <v>17071.95</v>
          </cell>
          <cell r="G184">
            <v>25032.6</v>
          </cell>
          <cell r="H184">
            <v>50266.06</v>
          </cell>
          <cell r="J184">
            <v>35286.03</v>
          </cell>
          <cell r="K184">
            <v>45110.400000000001</v>
          </cell>
          <cell r="L184">
            <v>-2598.4</v>
          </cell>
          <cell r="M184">
            <v>42512</v>
          </cell>
        </row>
        <row r="185">
          <cell r="D185">
            <v>86047.84</v>
          </cell>
          <cell r="G185">
            <v>90693.19</v>
          </cell>
          <cell r="H185">
            <v>288327.56</v>
          </cell>
          <cell r="J185">
            <v>274671.76</v>
          </cell>
          <cell r="K185">
            <v>744097.14</v>
          </cell>
          <cell r="L185">
            <v>-95792.8</v>
          </cell>
          <cell r="M185">
            <v>648304.34</v>
          </cell>
        </row>
        <row r="186">
          <cell r="D186">
            <v>29853.06</v>
          </cell>
          <cell r="G186">
            <v>29018.55</v>
          </cell>
          <cell r="H186">
            <v>25187.94</v>
          </cell>
          <cell r="J186">
            <v>25139.99</v>
          </cell>
          <cell r="K186">
            <v>76708.88</v>
          </cell>
          <cell r="L186">
            <v>-7.29</v>
          </cell>
          <cell r="M186">
            <v>76701.59</v>
          </cell>
        </row>
        <row r="187">
          <cell r="D187">
            <v>6382.4</v>
          </cell>
          <cell r="G187">
            <v>3724.29</v>
          </cell>
          <cell r="H187">
            <v>12068.02</v>
          </cell>
          <cell r="J187">
            <v>12068.02</v>
          </cell>
          <cell r="K187">
            <v>2820</v>
          </cell>
          <cell r="L187">
            <v>0</v>
          </cell>
          <cell r="M187">
            <v>2820</v>
          </cell>
        </row>
        <row r="188">
          <cell r="D188">
            <v>0</v>
          </cell>
          <cell r="G188">
            <v>0</v>
          </cell>
          <cell r="H188">
            <v>7308</v>
          </cell>
          <cell r="J188">
            <v>7308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251393.95</v>
          </cell>
          <cell r="G190">
            <v>264205.90999999997</v>
          </cell>
          <cell r="H190">
            <v>280389.21999999997</v>
          </cell>
          <cell r="J190">
            <v>280389.21999999997</v>
          </cell>
          <cell r="K190">
            <v>363451.33</v>
          </cell>
          <cell r="L190">
            <v>-17816.330000000002</v>
          </cell>
          <cell r="M190">
            <v>345635</v>
          </cell>
        </row>
        <row r="191">
          <cell r="D191">
            <v>35342.6</v>
          </cell>
          <cell r="G191">
            <v>49300</v>
          </cell>
          <cell r="H191">
            <v>10000</v>
          </cell>
          <cell r="J191">
            <v>10000</v>
          </cell>
          <cell r="K191">
            <v>23997</v>
          </cell>
          <cell r="L191">
            <v>0</v>
          </cell>
          <cell r="M191">
            <v>23997</v>
          </cell>
        </row>
        <row r="192">
          <cell r="D192">
            <v>0</v>
          </cell>
          <cell r="G192">
            <v>18130.830000000002</v>
          </cell>
          <cell r="H192">
            <v>21217.919999999998</v>
          </cell>
          <cell r="J192">
            <v>21217.919999999998</v>
          </cell>
          <cell r="K192">
            <v>40105.99</v>
          </cell>
          <cell r="L192">
            <v>0</v>
          </cell>
          <cell r="M192">
            <v>40105.99</v>
          </cell>
        </row>
        <row r="193">
          <cell r="D193">
            <v>48194.33</v>
          </cell>
          <cell r="G193">
            <v>64083.96</v>
          </cell>
          <cell r="H193">
            <v>75173.37</v>
          </cell>
          <cell r="J193">
            <v>75173.37</v>
          </cell>
          <cell r="K193">
            <v>85404.55</v>
          </cell>
          <cell r="L193">
            <v>0</v>
          </cell>
          <cell r="M193">
            <v>85404.55</v>
          </cell>
        </row>
        <row r="194">
          <cell r="D194">
            <v>87076.33</v>
          </cell>
          <cell r="G194">
            <v>205929.89</v>
          </cell>
          <cell r="H194">
            <v>206314.99</v>
          </cell>
          <cell r="J194">
            <v>206314.99</v>
          </cell>
          <cell r="K194">
            <v>336378.22</v>
          </cell>
          <cell r="L194">
            <v>0</v>
          </cell>
          <cell r="M194">
            <v>336378.22</v>
          </cell>
        </row>
        <row r="195">
          <cell r="D195">
            <v>21090.47</v>
          </cell>
          <cell r="G195">
            <v>20986.7</v>
          </cell>
          <cell r="H195">
            <v>19925.5</v>
          </cell>
          <cell r="J195">
            <v>19925.5</v>
          </cell>
          <cell r="K195">
            <v>18679.53</v>
          </cell>
          <cell r="L195">
            <v>0</v>
          </cell>
          <cell r="M195">
            <v>18679.53</v>
          </cell>
        </row>
        <row r="196">
          <cell r="D196">
            <v>5374.5</v>
          </cell>
          <cell r="G196">
            <v>9824.2999999999993</v>
          </cell>
          <cell r="H196">
            <v>9649.7999999999993</v>
          </cell>
          <cell r="J196">
            <v>9649.7999999999993</v>
          </cell>
          <cell r="K196">
            <v>9300.81</v>
          </cell>
          <cell r="L196">
            <v>0</v>
          </cell>
          <cell r="M196">
            <v>9300.81</v>
          </cell>
        </row>
        <row r="197">
          <cell r="D197">
            <v>1859.76</v>
          </cell>
          <cell r="G197">
            <v>3272.93</v>
          </cell>
          <cell r="H197">
            <v>3979.52</v>
          </cell>
          <cell r="J197">
            <v>3979.52</v>
          </cell>
          <cell r="K197">
            <v>4854.3599999999997</v>
          </cell>
          <cell r="L197">
            <v>0</v>
          </cell>
          <cell r="M197">
            <v>4854.3599999999997</v>
          </cell>
        </row>
        <row r="198">
          <cell r="D198">
            <v>332305.39</v>
          </cell>
          <cell r="G198">
            <v>514076.27</v>
          </cell>
          <cell r="H198">
            <v>573988.4</v>
          </cell>
          <cell r="J198">
            <v>573988.4</v>
          </cell>
          <cell r="K198">
            <v>821665.26</v>
          </cell>
          <cell r="L198">
            <v>0</v>
          </cell>
          <cell r="M198">
            <v>821665.26</v>
          </cell>
        </row>
        <row r="199">
          <cell r="D199">
            <v>0</v>
          </cell>
          <cell r="G199">
            <v>1245.06</v>
          </cell>
          <cell r="H199">
            <v>7679.2</v>
          </cell>
          <cell r="J199">
            <v>7679.2</v>
          </cell>
          <cell r="K199">
            <v>9976</v>
          </cell>
          <cell r="L199">
            <v>0</v>
          </cell>
          <cell r="M199">
            <v>9976</v>
          </cell>
        </row>
        <row r="200">
          <cell r="D200">
            <v>14043.4</v>
          </cell>
          <cell r="G200">
            <v>13820.57</v>
          </cell>
          <cell r="H200">
            <v>13468.13</v>
          </cell>
          <cell r="J200">
            <v>13468.13</v>
          </cell>
          <cell r="K200">
            <v>27015.57</v>
          </cell>
          <cell r="L200">
            <v>0</v>
          </cell>
          <cell r="M200">
            <v>27015.57</v>
          </cell>
        </row>
        <row r="201">
          <cell r="D201">
            <v>11122.43</v>
          </cell>
          <cell r="G201">
            <v>319.76</v>
          </cell>
          <cell r="H201">
            <v>154.76</v>
          </cell>
          <cell r="J201">
            <v>154.76</v>
          </cell>
          <cell r="K201">
            <v>918.77</v>
          </cell>
          <cell r="L201">
            <v>0</v>
          </cell>
          <cell r="M201">
            <v>918.77</v>
          </cell>
        </row>
        <row r="202">
          <cell r="D202">
            <v>975.8</v>
          </cell>
          <cell r="G202">
            <v>1301.04</v>
          </cell>
          <cell r="H202">
            <v>2604.0500000000002</v>
          </cell>
          <cell r="J202">
            <v>2604.0500000000002</v>
          </cell>
          <cell r="K202">
            <v>9296.2199999999993</v>
          </cell>
          <cell r="L202">
            <v>0</v>
          </cell>
          <cell r="M202">
            <v>9296.2199999999993</v>
          </cell>
        </row>
        <row r="203">
          <cell r="D203">
            <v>0</v>
          </cell>
          <cell r="G203">
            <v>35983.03</v>
          </cell>
          <cell r="H203">
            <v>0</v>
          </cell>
          <cell r="J203">
            <v>0</v>
          </cell>
          <cell r="K203">
            <v>2355.9299999999998</v>
          </cell>
          <cell r="L203">
            <v>0</v>
          </cell>
          <cell r="M203">
            <v>2355.9299999999998</v>
          </cell>
        </row>
        <row r="204">
          <cell r="D204">
            <v>0</v>
          </cell>
          <cell r="G204">
            <v>0</v>
          </cell>
          <cell r="H204">
            <v>8871.08</v>
          </cell>
          <cell r="J204">
            <v>8226.2099999999991</v>
          </cell>
          <cell r="K204">
            <v>8195.2199999999993</v>
          </cell>
          <cell r="L204">
            <v>0</v>
          </cell>
          <cell r="M204">
            <v>8195.2199999999993</v>
          </cell>
        </row>
        <row r="205">
          <cell r="D205">
            <v>0</v>
          </cell>
          <cell r="G205">
            <v>0</v>
          </cell>
          <cell r="H205">
            <v>3359.03</v>
          </cell>
          <cell r="J205">
            <v>3359.03</v>
          </cell>
          <cell r="K205">
            <v>0</v>
          </cell>
          <cell r="L205">
            <v>0</v>
          </cell>
          <cell r="M205">
            <v>0</v>
          </cell>
        </row>
        <row r="206">
          <cell r="D206">
            <v>0</v>
          </cell>
          <cell r="G206">
            <v>0</v>
          </cell>
          <cell r="H206">
            <v>18789.34</v>
          </cell>
          <cell r="J206">
            <v>18789.34</v>
          </cell>
          <cell r="K206">
            <v>109987.5</v>
          </cell>
          <cell r="L206">
            <v>0</v>
          </cell>
          <cell r="M206">
            <v>109987.5</v>
          </cell>
        </row>
        <row r="207">
          <cell r="D207">
            <v>0</v>
          </cell>
          <cell r="G207">
            <v>0</v>
          </cell>
          <cell r="H207">
            <v>0</v>
          </cell>
          <cell r="J207">
            <v>0</v>
          </cell>
          <cell r="K207">
            <v>1109.81</v>
          </cell>
          <cell r="L207">
            <v>0</v>
          </cell>
          <cell r="M207">
            <v>1109.81</v>
          </cell>
        </row>
        <row r="208">
          <cell r="D208">
            <v>0</v>
          </cell>
          <cell r="G208">
            <v>0</v>
          </cell>
          <cell r="H208">
            <v>0</v>
          </cell>
          <cell r="J208">
            <v>0</v>
          </cell>
          <cell r="K208">
            <v>722.82</v>
          </cell>
          <cell r="L208">
            <v>0</v>
          </cell>
          <cell r="M208">
            <v>722.82</v>
          </cell>
        </row>
        <row r="209">
          <cell r="D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J2" t="str">
            <v>CRI</v>
          </cell>
          <cell r="AK2" t="str">
            <v>CE</v>
          </cell>
        </row>
        <row r="3">
          <cell r="AJ3" t="str">
            <v>017101</v>
          </cell>
          <cell r="AK3" t="str">
            <v>3.1.3</v>
          </cell>
        </row>
        <row r="4">
          <cell r="AJ4" t="str">
            <v>710010</v>
          </cell>
          <cell r="AK4" t="str">
            <v>1.1.6</v>
          </cell>
        </row>
        <row r="5">
          <cell r="AJ5" t="str">
            <v>710014</v>
          </cell>
          <cell r="AK5" t="str">
            <v>1.1.6</v>
          </cell>
        </row>
        <row r="6">
          <cell r="AJ6" t="str">
            <v>710018</v>
          </cell>
          <cell r="AK6" t="str">
            <v>1.1.6</v>
          </cell>
        </row>
        <row r="7">
          <cell r="AJ7" t="str">
            <v>710050</v>
          </cell>
          <cell r="AK7" t="str">
            <v>1.1.6</v>
          </cell>
        </row>
        <row r="8">
          <cell r="AJ8" t="str">
            <v>914141</v>
          </cell>
          <cell r="AK8" t="str">
            <v>1.1.8</v>
          </cell>
        </row>
        <row r="9">
          <cell r="AJ9" t="str">
            <v>914142</v>
          </cell>
          <cell r="AK9" t="str">
            <v>1.1.8</v>
          </cell>
        </row>
        <row r="10">
          <cell r="AJ10" t="str">
            <v>914143</v>
          </cell>
          <cell r="AK10" t="str">
            <v>1.1.8</v>
          </cell>
        </row>
        <row r="11">
          <cell r="AJ11" t="str">
            <v>914144</v>
          </cell>
          <cell r="AK11" t="str">
            <v>1.1.8</v>
          </cell>
        </row>
        <row r="12">
          <cell r="AJ12" t="str">
            <v>914145</v>
          </cell>
          <cell r="AK12" t="str">
            <v>1.2.4</v>
          </cell>
        </row>
        <row r="13">
          <cell r="AJ13" t="str">
            <v>914146</v>
          </cell>
          <cell r="AK13" t="str">
            <v>1.2.4</v>
          </cell>
        </row>
        <row r="14">
          <cell r="AJ14" t="str">
            <v>914147</v>
          </cell>
          <cell r="AK14" t="str">
            <v>1.1.8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4">
          <cell r="F14" t="str">
            <v>SI</v>
          </cell>
          <cell r="J14">
            <v>0</v>
          </cell>
          <cell r="M14" t="str">
            <v>http://www.iacip-gto.org.mx/media/disciplinapresupuestaria/2018/Proyecciones%20Ingresos%202018.xlsx
http://www.iacip-gto.org.mx/media/disciplinapresupuestaria/2018/Proyecciones%20Egresos%202018.xlsx</v>
          </cell>
        </row>
        <row r="15">
          <cell r="F15" t="str">
            <v>SI</v>
          </cell>
          <cell r="J15">
            <v>0</v>
          </cell>
          <cell r="M15" t="str">
            <v>http://www.iacip-gto.org.mx/media/disciplinapresupuestaria/2018/Calendario%20de%20Ingresos%202018.xlsx
http://www.iacip-gto.org.mx/media/disciplinapresupuestaria/2018/Calendario%20de%20Egresos%202018.xlsx</v>
          </cell>
        </row>
        <row r="16">
          <cell r="F16" t="str">
            <v>SI</v>
          </cell>
          <cell r="J16">
            <v>167501.13999999315</v>
          </cell>
          <cell r="M16" t="str">
            <v>http://www.iacip-gto.org.mx/media/disciplinapresupuestaria/2018/4to/Balance%20Presupuestario.xlsx</v>
          </cell>
        </row>
        <row r="18">
          <cell r="F18" t="str">
            <v>SI</v>
          </cell>
          <cell r="J18">
            <v>0</v>
          </cell>
          <cell r="M18" t="str">
            <v>http://www.iacip-gto.org.mx/media/disciplinapresupuestaria/2018/Proyecciones%20Ingresos%202018.xlsx
http://www.iacip-gto.org.mx/media/disciplinapresupuestaria/2018/Proyecciones%20Egresos%202018.xlsx</v>
          </cell>
        </row>
        <row r="19">
          <cell r="F19" t="str">
            <v>SI</v>
          </cell>
          <cell r="J19">
            <v>0</v>
          </cell>
          <cell r="M19" t="str">
            <v>http://www.iacip-gto.org.mx/media/disciplinapresupuestaria/2018/Calendario%20de%20Ingresos%202018.xlsx
http://www.iacip-gto.org.mx/media/disciplinapresupuestaria/2018/Calendario%20de%20Egresos%202018.xlsx</v>
          </cell>
        </row>
        <row r="20">
          <cell r="F20" t="str">
            <v>SI</v>
          </cell>
          <cell r="J20">
            <v>167501.13999999315</v>
          </cell>
          <cell r="M20" t="str">
            <v>http://www.iacip-gto.org.mx/media/disciplinapresupuestaria/2018/4to/Balance%20Presupuestario.xlsx</v>
          </cell>
        </row>
        <row r="22">
          <cell r="F22" t="str">
            <v>N.A.</v>
          </cell>
          <cell r="J22">
            <v>0</v>
          </cell>
          <cell r="M22" t="str">
            <v>SOLO ES FACULTAD DEL PODER EJECUTIVO</v>
          </cell>
        </row>
        <row r="23">
          <cell r="F23" t="str">
            <v>N.A.</v>
          </cell>
          <cell r="J23">
            <v>0</v>
          </cell>
          <cell r="M23" t="str">
            <v>SOLO ES FACULTAD DEL PODER EJECUTIVO</v>
          </cell>
        </row>
        <row r="24">
          <cell r="F24" t="str">
            <v>N.A.</v>
          </cell>
          <cell r="J24">
            <v>0</v>
          </cell>
          <cell r="M24" t="str">
            <v>SOLO ES FACULTAD DEL PODER EJECUTIVO</v>
          </cell>
        </row>
        <row r="27">
          <cell r="F27" t="str">
            <v>N.A.</v>
          </cell>
          <cell r="J27">
            <v>0</v>
          </cell>
          <cell r="M27" t="str">
            <v>SOLO ES FACULTAD DEL PODER EJECUTIVO</v>
          </cell>
        </row>
        <row r="28">
          <cell r="F28" t="str">
            <v>N.A.</v>
          </cell>
          <cell r="J28">
            <v>0</v>
          </cell>
          <cell r="M28" t="str">
            <v>SOLO ES FACULTAD DEL PODER EJECUTIVO</v>
          </cell>
        </row>
        <row r="29">
          <cell r="J29">
            <v>0</v>
          </cell>
          <cell r="M29" t="str">
            <v>SOLO ES FACULTAD DEL PODER EJECUTIVO</v>
          </cell>
        </row>
        <row r="30">
          <cell r="J30">
            <v>0</v>
          </cell>
          <cell r="M30" t="str">
            <v>SOLO ES FACULTAD DEL PODER EJECUTIVO</v>
          </cell>
        </row>
        <row r="31">
          <cell r="J31">
            <v>0</v>
          </cell>
          <cell r="M31" t="str">
            <v>SOLO ES FACULTAD DEL PODER EJECUTIVO</v>
          </cell>
        </row>
        <row r="33">
          <cell r="F33" t="str">
            <v>SI</v>
          </cell>
          <cell r="J33">
            <v>22006240</v>
          </cell>
          <cell r="M33" t="str">
            <v>http://www.iacip-gto.org.mx/media/disciplinapresupuestaria/2018/4to/Estado%20Analitico%20de%20Ejercicio%20del%20Presupuesto%20de%20Egresos%20Detallado%20Capitulo%20y%20Conceptov2.xlsx</v>
          </cell>
        </row>
        <row r="34">
          <cell r="F34" t="str">
            <v>SI</v>
          </cell>
          <cell r="J34">
            <v>20190274.210000005</v>
          </cell>
          <cell r="M34" t="str">
            <v>http://www.iacip-gto.org.mx/media/disciplinapresupuestaria/2018/4to/Estado%20Analitico%20de%20Ejercicio%20del%20Presupuesto%20de%20Egresos%20Detallado%20Capitulo%20y%20Conceptov2.xlsx</v>
          </cell>
        </row>
        <row r="36">
          <cell r="F36" t="str">
            <v>N.A.</v>
          </cell>
          <cell r="J36">
            <v>0</v>
          </cell>
          <cell r="M36" t="str">
            <v>SOLO ES FACULTAD DEL PODER EJECUTIVO</v>
          </cell>
        </row>
        <row r="38">
          <cell r="F38" t="str">
            <v>N.A.</v>
          </cell>
          <cell r="J38">
            <v>0</v>
          </cell>
          <cell r="M38" t="str">
            <v>NO SE PRESUPUESTA ESTE CONCEPTO</v>
          </cell>
        </row>
        <row r="39">
          <cell r="F39" t="str">
            <v>N.A.</v>
          </cell>
          <cell r="J39">
            <v>0</v>
          </cell>
          <cell r="M39" t="str">
            <v>NO SE PRESUPUESTA ESTE CONCEPTO</v>
          </cell>
        </row>
        <row r="40">
          <cell r="F40" t="str">
            <v>N.A.</v>
          </cell>
          <cell r="J40">
            <v>0</v>
          </cell>
          <cell r="M40" t="str">
            <v>NO SE PRESUPUESTA ESTE CONCEPTO</v>
          </cell>
        </row>
        <row r="43">
          <cell r="F43" t="str">
            <v>N.A.</v>
          </cell>
          <cell r="M43" t="str">
            <v>SOLO ES FACULTAD DEL PODER EJECUTIVO</v>
          </cell>
        </row>
        <row r="44">
          <cell r="F44" t="str">
            <v>SI</v>
          </cell>
          <cell r="M44" t="str">
            <v>http://www.iacip-gto.org.mx/media/disciplinapresupuestaria/2018/Proyecciones%20Ingresos%202018.xlsx
http://www.iacip-gto.org.mx/media/disciplinapresupuestaria/2018/Proyecciones%20Egresos%202018.xlsx</v>
          </cell>
        </row>
        <row r="45">
          <cell r="F45" t="str">
            <v>N.A.</v>
          </cell>
          <cell r="M45" t="str">
            <v>SOLO ES FACULTAD DEL PODER EJECUTIVO</v>
          </cell>
        </row>
        <row r="46">
          <cell r="F46" t="str">
            <v>SI</v>
          </cell>
          <cell r="M46" t="str">
            <v>http://www.iacip-gto.org.mx/media/disciplinapresupuestaria/2018/Resultados%20Ingresos%202018.xlsx
http://www.iacip-gto.org.mx/media/disciplinapresupuestaria/2018/Resultados%20Egresos%202018.xlsx</v>
          </cell>
        </row>
        <row r="47">
          <cell r="F47" t="str">
            <v>SI</v>
          </cell>
          <cell r="M47" t="str">
            <v>http://www.iacip-gto.org.mx/media/disciplinapresupuestaria/2018/Estudios%20Actuariales%202018.xlsx</v>
          </cell>
        </row>
        <row r="49">
          <cell r="F49" t="str">
            <v>N.A.</v>
          </cell>
          <cell r="M49" t="str">
            <v>SE OBTUVO UN BALANCE PRESUPUESTARIO SOSTENIBLE</v>
          </cell>
        </row>
        <row r="50">
          <cell r="F50" t="str">
            <v>N.A.</v>
          </cell>
          <cell r="M50" t="str">
            <v>SE OBTUVO UN BALANCE PRESUPUESTARIO SOSTENIBLE</v>
          </cell>
        </row>
        <row r="51">
          <cell r="F51" t="str">
            <v>N.A.</v>
          </cell>
          <cell r="M51" t="str">
            <v>SE OBTUVO UN BALANCE PRESUPUESTARIO SOSTENIBLE</v>
          </cell>
        </row>
        <row r="52">
          <cell r="F52" t="str">
            <v>N.A.</v>
          </cell>
          <cell r="M52" t="str">
            <v>SE OBTUVO UN BALANCE PRESUPUESTARIO SOSTENIBLE</v>
          </cell>
        </row>
        <row r="54">
          <cell r="F54" t="str">
            <v>N.A.</v>
          </cell>
          <cell r="M54" t="str">
            <v>SOLO ES FACULTAD DEL PODER EJECUTIVO</v>
          </cell>
        </row>
        <row r="55">
          <cell r="F55" t="str">
            <v>N.A.</v>
          </cell>
          <cell r="M55" t="str">
            <v>SOLO ES FACULTAD DEL PODER EJECUTIVO</v>
          </cell>
        </row>
        <row r="59">
          <cell r="F59" t="str">
            <v>N.A.</v>
          </cell>
          <cell r="J59">
            <v>0</v>
          </cell>
          <cell r="M59" t="str">
            <v>http://www.iacip-gto.org.mx/media/disciplinapresupuestaria/2018/4to/Estado%20Analitico%20de%20Ingresos%20Detallado.xlsx</v>
          </cell>
        </row>
        <row r="60">
          <cell r="F60" t="str">
            <v>N.A.</v>
          </cell>
          <cell r="J60">
            <v>0</v>
          </cell>
          <cell r="M60" t="str">
            <v>NO HAY AMORTIZACIÓN ANTICIPADA DE LA DEUDA PÚBLICA, EL PAGO DE ADEUDOS DE EJERCICIOS FISCALES ANTERIORES, PASIVOS CIRCULANTES Y OTRAS OBLIGACIONES, EN CUYOS CONTRATOS SE HAYA PACTADO EL PAGO ANTICIPADO SIN INCURRIR EN PENALIDADES Y REPRESENTEN UNA DISMINUCIÓN DEL SALDO REGISTRADO EN LA CUENTA PÚBLICA DEL CIERRE DEL EJERCICIO INMEDIATO ANTERIOR, ASÍ COMO EL PAGO DE SENTENCIAS DEFINITIVAS EMITIDAS POR LA AUTORIDAD COMPETENTE, LA APORTACIÓN A FONDOS PARA LA ATENCIÓN DE DESASTRES NATURALES Y DE PENSIONES</v>
          </cell>
        </row>
        <row r="61">
          <cell r="F61" t="str">
            <v>N.A.</v>
          </cell>
          <cell r="J61">
            <v>0</v>
          </cell>
          <cell r="M61" t="str">
            <v>NO HAY INVERSIÓN PÚBLICA PRODUCTIVA, A TRAVÉS DE UN FONDO QUE SE CONSTITUYA PARA TAL EFECTO, CON EL FIN DE QUE LOS RECURSOS CORRESPONDIENTES SE EJERZAN A MÁS TARDAR EN EL EJERCICIO INMEDIATO SIGUIENTE</v>
          </cell>
        </row>
        <row r="62">
          <cell r="F62" t="str">
            <v>N.A.</v>
          </cell>
          <cell r="J62">
            <v>0</v>
          </cell>
          <cell r="M62" t="str">
            <v>HAY LA CREACIÓN DE UN FONDO CUYO OBJETIVO SEA COMPENSAR LA CAÍDA DE INGRESOS DE LIBRE DISPOSICIÓN DE EJERCICIOS SUBSECUENTES.</v>
          </cell>
        </row>
        <row r="63">
          <cell r="F63" t="str">
            <v>N.A.</v>
          </cell>
          <cell r="J63">
            <v>0</v>
          </cell>
          <cell r="M63" t="str">
            <v>NO HAY BALANCE PRESUPUESTARIO DE RECURSOS DISPONIBLES NEGATIVO DE EJERCICIOS ANTERIORES</v>
          </cell>
        </row>
        <row r="65">
          <cell r="F65" t="str">
            <v>N.A.</v>
          </cell>
          <cell r="M65" t="str">
            <v>SOLO ES FACULTAD DEL PODER EJECUTIVO</v>
          </cell>
        </row>
        <row r="66">
          <cell r="F66" t="str">
            <v>N.A.</v>
          </cell>
          <cell r="M66" t="str">
            <v>SOLO ES FACULTAD DEL PODER EJECUTIVO</v>
          </cell>
        </row>
        <row r="67">
          <cell r="F67" t="str">
            <v>N.A.</v>
          </cell>
          <cell r="M67" t="str">
            <v>SOLO ES FACULTAD DEL PODER EJECUTIVO</v>
          </cell>
        </row>
        <row r="71">
          <cell r="F71" t="str">
            <v>SI</v>
          </cell>
          <cell r="J71">
            <v>1910242.3788000001</v>
          </cell>
          <cell r="M71" t="str">
            <v>NO HAY NECESIDAD PARA UNA OBLIGACION A CORTO PLAZO</v>
          </cell>
        </row>
        <row r="72">
          <cell r="F72" t="str">
            <v>N.A.</v>
          </cell>
          <cell r="J72">
            <v>0</v>
          </cell>
          <cell r="M72" t="str">
            <v>NO HAY NECESIDAD PARA UNA OBLIGACION A CORTO PLAZO</v>
          </cell>
        </row>
      </sheetData>
      <sheetData sheetId="50"/>
      <sheetData sheetId="5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sqref="A1:J1"/>
    </sheetView>
  </sheetViews>
  <sheetFormatPr baseColWidth="10" defaultColWidth="12" defaultRowHeight="11.25" x14ac:dyDescent="0.2"/>
  <cols>
    <col min="1" max="1" width="1" style="1" customWidth="1"/>
    <col min="2" max="2" width="55.7109375" style="1" customWidth="1"/>
    <col min="3" max="3" width="2.7109375" style="1" customWidth="1"/>
    <col min="4" max="4" width="31.28515625" style="1" customWidth="1"/>
    <col min="5" max="5" width="2.7109375" style="1" customWidth="1"/>
    <col min="6" max="6" width="16.42578125" style="30" customWidth="1"/>
    <col min="7" max="7" width="15.42578125" style="1" customWidth="1"/>
    <col min="8" max="8" width="14.42578125" style="1" bestFit="1" customWidth="1"/>
    <col min="9" max="9" width="28.28515625" style="1" bestFit="1" customWidth="1"/>
    <col min="10" max="10" width="18" style="1" customWidth="1"/>
    <col min="11" max="16384" width="12" style="1"/>
  </cols>
  <sheetData>
    <row r="1" spans="1:10" ht="45" customHeight="1" x14ac:dyDescent="0.2">
      <c r="A1" s="39" t="str">
        <f>+[1]Títulos!$B$2&amp;" (a)
Guía de Cumplimiento de la Ley de Disciplina Financiera de las Entidades Federativas y Municipios
Del 1 de enero al 31 de diciembre de "&amp;+[1]Títulos!$B$4&amp;" (b)"</f>
        <v>Instituto de Acceso a la Información Pública del Estado de Guanajuato (a)
Guía de Cumplimiento de la Ley de Disciplina Financiera de las Entidades Federativas y Municipios
Del 1 de enero al 31 de diciembre de 2018 (b)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4" customHeight="1" x14ac:dyDescent="0.2">
      <c r="A2" s="2"/>
      <c r="B2" s="3"/>
      <c r="C2" s="39" t="s">
        <v>0</v>
      </c>
      <c r="D2" s="40"/>
      <c r="E2" s="40"/>
      <c r="F2" s="41"/>
      <c r="G2" s="39" t="s">
        <v>1</v>
      </c>
      <c r="H2" s="41"/>
      <c r="I2" s="4"/>
      <c r="J2" s="5"/>
    </row>
    <row r="3" spans="1:10" ht="33.75" x14ac:dyDescent="0.2">
      <c r="A3" s="6"/>
      <c r="B3" s="7" t="s">
        <v>2</v>
      </c>
      <c r="C3" s="42" t="s">
        <v>3</v>
      </c>
      <c r="D3" s="43"/>
      <c r="E3" s="42" t="s">
        <v>4</v>
      </c>
      <c r="F3" s="43"/>
      <c r="G3" s="8" t="s">
        <v>5</v>
      </c>
      <c r="H3" s="8" t="s">
        <v>6</v>
      </c>
      <c r="I3" s="9" t="s">
        <v>7</v>
      </c>
      <c r="J3" s="10" t="s">
        <v>8</v>
      </c>
    </row>
    <row r="4" spans="1:10" ht="15" customHeight="1" x14ac:dyDescent="0.2">
      <c r="A4" s="11"/>
      <c r="B4" s="35" t="s">
        <v>9</v>
      </c>
      <c r="C4" s="35"/>
      <c r="D4" s="35"/>
      <c r="E4" s="35"/>
      <c r="F4" s="35"/>
      <c r="G4" s="35"/>
      <c r="H4" s="35"/>
      <c r="I4" s="35"/>
      <c r="J4" s="36"/>
    </row>
    <row r="5" spans="1:10" ht="15" customHeight="1" x14ac:dyDescent="0.2">
      <c r="A5" s="12"/>
      <c r="B5" s="31" t="s">
        <v>10</v>
      </c>
      <c r="C5" s="31"/>
      <c r="D5" s="31"/>
      <c r="E5" s="31"/>
      <c r="F5" s="31"/>
      <c r="G5" s="31"/>
      <c r="H5" s="31"/>
      <c r="I5" s="31"/>
      <c r="J5" s="32"/>
    </row>
    <row r="6" spans="1:10" ht="15" customHeight="1" x14ac:dyDescent="0.2">
      <c r="A6" s="12"/>
      <c r="B6" s="33" t="s">
        <v>11</v>
      </c>
      <c r="C6" s="33"/>
      <c r="D6" s="33"/>
      <c r="E6" s="33"/>
      <c r="F6" s="33"/>
      <c r="G6" s="33"/>
      <c r="H6" s="33"/>
      <c r="I6" s="33"/>
      <c r="J6" s="34"/>
    </row>
    <row r="7" spans="1:10" ht="112.5" x14ac:dyDescent="0.2">
      <c r="A7" s="13">
        <v>900001</v>
      </c>
      <c r="B7" s="14" t="s">
        <v>12</v>
      </c>
      <c r="C7" s="15" t="str">
        <f>+'[1]LDF Guia'!F14</f>
        <v>SI</v>
      </c>
      <c r="D7" s="16" t="s">
        <v>13</v>
      </c>
      <c r="E7" s="15"/>
      <c r="F7" s="17"/>
      <c r="G7" s="18">
        <f>+'[1]LDF Guia'!J14</f>
        <v>0</v>
      </c>
      <c r="H7" s="19" t="s">
        <v>14</v>
      </c>
      <c r="I7" s="19" t="s">
        <v>15</v>
      </c>
      <c r="J7" s="20" t="str">
        <f>+'[1]LDF Guia'!M14</f>
        <v>http://www.iacip-gto.org.mx/media/disciplinapresupuestaria/2018/Proyecciones%20Ingresos%202018.xlsx
http://www.iacip-gto.org.mx/media/disciplinapresupuestaria/2018/Proyecciones%20Egresos%202018.xlsx</v>
      </c>
    </row>
    <row r="8" spans="1:10" ht="112.5" x14ac:dyDescent="0.2">
      <c r="A8" s="13">
        <v>900002</v>
      </c>
      <c r="B8" s="14" t="s">
        <v>16</v>
      </c>
      <c r="C8" s="15" t="str">
        <f>+'[1]LDF Guia'!F15</f>
        <v>SI</v>
      </c>
      <c r="D8" s="16" t="s">
        <v>17</v>
      </c>
      <c r="E8" s="15"/>
      <c r="F8" s="17"/>
      <c r="G8" s="18">
        <f>+'[1]LDF Guia'!J15</f>
        <v>0</v>
      </c>
      <c r="H8" s="19" t="s">
        <v>14</v>
      </c>
      <c r="I8" s="19" t="s">
        <v>15</v>
      </c>
      <c r="J8" s="20" t="str">
        <f>+'[1]LDF Guia'!M15</f>
        <v>http://www.iacip-gto.org.mx/media/disciplinapresupuestaria/2018/Calendario%20de%20Ingresos%202018.xlsx
http://www.iacip-gto.org.mx/media/disciplinapresupuestaria/2018/Calendario%20de%20Egresos%202018.xlsx</v>
      </c>
    </row>
    <row r="9" spans="1:10" ht="56.25" x14ac:dyDescent="0.2">
      <c r="A9" s="13">
        <v>900003</v>
      </c>
      <c r="B9" s="14" t="s">
        <v>18</v>
      </c>
      <c r="C9" s="15" t="str">
        <f>+'[1]LDF Guia'!F16</f>
        <v>SI</v>
      </c>
      <c r="D9" s="16" t="s">
        <v>19</v>
      </c>
      <c r="E9" s="15"/>
      <c r="F9" s="17"/>
      <c r="G9" s="18">
        <f>+'[1]LDF Guia'!J16</f>
        <v>167501.13999999315</v>
      </c>
      <c r="H9" s="19" t="s">
        <v>14</v>
      </c>
      <c r="I9" s="19" t="s">
        <v>15</v>
      </c>
      <c r="J9" s="20" t="str">
        <f>+'[1]LDF Guia'!M16</f>
        <v>http://www.iacip-gto.org.mx/media/disciplinapresupuestaria/2018/4to/Balance%20Presupuestario.xlsx</v>
      </c>
    </row>
    <row r="10" spans="1:10" ht="15" customHeight="1" x14ac:dyDescent="0.2">
      <c r="A10" s="12"/>
      <c r="B10" s="33" t="s">
        <v>20</v>
      </c>
      <c r="C10" s="33"/>
      <c r="D10" s="33"/>
      <c r="E10" s="33"/>
      <c r="F10" s="33"/>
      <c r="G10" s="33"/>
      <c r="H10" s="33"/>
      <c r="I10" s="33"/>
      <c r="J10" s="34"/>
    </row>
    <row r="11" spans="1:10" ht="112.5" x14ac:dyDescent="0.2">
      <c r="A11" s="13">
        <v>900004</v>
      </c>
      <c r="B11" s="14" t="s">
        <v>12</v>
      </c>
      <c r="C11" s="15" t="str">
        <f>+'[1]LDF Guia'!F18</f>
        <v>SI</v>
      </c>
      <c r="D11" s="16" t="s">
        <v>13</v>
      </c>
      <c r="E11" s="15"/>
      <c r="F11" s="17"/>
      <c r="G11" s="18">
        <f>+'[1]LDF Guia'!J18</f>
        <v>0</v>
      </c>
      <c r="H11" s="21" t="s">
        <v>14</v>
      </c>
      <c r="I11" s="19" t="s">
        <v>15</v>
      </c>
      <c r="J11" s="20" t="str">
        <f>+'[1]LDF Guia'!M18</f>
        <v>http://www.iacip-gto.org.mx/media/disciplinapresupuestaria/2018/Proyecciones%20Ingresos%202018.xlsx
http://www.iacip-gto.org.mx/media/disciplinapresupuestaria/2018/Proyecciones%20Egresos%202018.xlsx</v>
      </c>
    </row>
    <row r="12" spans="1:10" ht="112.5" x14ac:dyDescent="0.2">
      <c r="A12" s="13">
        <v>900005</v>
      </c>
      <c r="B12" s="14" t="s">
        <v>16</v>
      </c>
      <c r="C12" s="15" t="str">
        <f>+'[1]LDF Guia'!F19</f>
        <v>SI</v>
      </c>
      <c r="D12" s="16" t="s">
        <v>17</v>
      </c>
      <c r="E12" s="15"/>
      <c r="F12" s="17"/>
      <c r="G12" s="18">
        <f>+'[1]LDF Guia'!J19</f>
        <v>0</v>
      </c>
      <c r="H12" s="21" t="s">
        <v>14</v>
      </c>
      <c r="I12" s="19" t="s">
        <v>15</v>
      </c>
      <c r="J12" s="20" t="str">
        <f>+'[1]LDF Guia'!M19</f>
        <v>http://www.iacip-gto.org.mx/media/disciplinapresupuestaria/2018/Calendario%20de%20Ingresos%202018.xlsx
http://www.iacip-gto.org.mx/media/disciplinapresupuestaria/2018/Calendario%20de%20Egresos%202018.xlsx</v>
      </c>
    </row>
    <row r="13" spans="1:10" ht="56.25" x14ac:dyDescent="0.2">
      <c r="A13" s="13">
        <v>900006</v>
      </c>
      <c r="B13" s="14" t="s">
        <v>18</v>
      </c>
      <c r="C13" s="15" t="str">
        <f>+'[1]LDF Guia'!F20</f>
        <v>SI</v>
      </c>
      <c r="D13" s="16" t="s">
        <v>19</v>
      </c>
      <c r="E13" s="15"/>
      <c r="F13" s="17"/>
      <c r="G13" s="18">
        <f>+'[1]LDF Guia'!J20</f>
        <v>167501.13999999315</v>
      </c>
      <c r="H13" s="21" t="s">
        <v>14</v>
      </c>
      <c r="I13" s="19" t="s">
        <v>15</v>
      </c>
      <c r="J13" s="20" t="str">
        <f>+'[1]LDF Guia'!M20</f>
        <v>http://www.iacip-gto.org.mx/media/disciplinapresupuestaria/2018/4to/Balance%20Presupuestario.xlsx</v>
      </c>
    </row>
    <row r="14" spans="1:10" ht="15" customHeight="1" x14ac:dyDescent="0.2">
      <c r="A14" s="12"/>
      <c r="B14" s="33" t="s">
        <v>21</v>
      </c>
      <c r="C14" s="33"/>
      <c r="D14" s="33"/>
      <c r="E14" s="33"/>
      <c r="F14" s="33"/>
      <c r="G14" s="33"/>
      <c r="H14" s="33"/>
      <c r="I14" s="33"/>
      <c r="J14" s="34"/>
    </row>
    <row r="15" spans="1:10" ht="22.5" x14ac:dyDescent="0.2">
      <c r="A15" s="13">
        <v>900007</v>
      </c>
      <c r="B15" s="14" t="s">
        <v>12</v>
      </c>
      <c r="C15" s="15" t="str">
        <f>+'[1]LDF Guia'!F22</f>
        <v>N.A.</v>
      </c>
      <c r="D15" s="16" t="s">
        <v>22</v>
      </c>
      <c r="E15" s="15"/>
      <c r="F15" s="17"/>
      <c r="G15" s="18">
        <f>+'[1]LDF Guia'!J22</f>
        <v>0</v>
      </c>
      <c r="H15" s="21" t="s">
        <v>14</v>
      </c>
      <c r="I15" s="19" t="s">
        <v>23</v>
      </c>
      <c r="J15" s="20" t="str">
        <f>+'[1]LDF Guia'!M22</f>
        <v>SOLO ES FACULTAD DEL PODER EJECUTIVO</v>
      </c>
    </row>
    <row r="16" spans="1:10" ht="22.5" x14ac:dyDescent="0.2">
      <c r="A16" s="13">
        <v>900008</v>
      </c>
      <c r="B16" s="14" t="s">
        <v>16</v>
      </c>
      <c r="C16" s="15" t="str">
        <f>+'[1]LDF Guia'!F23</f>
        <v>N.A.</v>
      </c>
      <c r="D16" s="16" t="s">
        <v>24</v>
      </c>
      <c r="E16" s="15"/>
      <c r="F16" s="17"/>
      <c r="G16" s="18">
        <f>+'[1]LDF Guia'!J23</f>
        <v>0</v>
      </c>
      <c r="H16" s="21" t="s">
        <v>14</v>
      </c>
      <c r="I16" s="19" t="s">
        <v>23</v>
      </c>
      <c r="J16" s="20" t="str">
        <f>+'[1]LDF Guia'!M23</f>
        <v>SOLO ES FACULTAD DEL PODER EJECUTIVO</v>
      </c>
    </row>
    <row r="17" spans="1:10" ht="22.5" x14ac:dyDescent="0.2">
      <c r="A17" s="13">
        <v>900009</v>
      </c>
      <c r="B17" s="14" t="s">
        <v>18</v>
      </c>
      <c r="C17" s="15" t="str">
        <f>+'[1]LDF Guia'!F24</f>
        <v>N.A.</v>
      </c>
      <c r="D17" s="16" t="s">
        <v>19</v>
      </c>
      <c r="E17" s="15"/>
      <c r="F17" s="17"/>
      <c r="G17" s="18">
        <f>+'[1]LDF Guia'!J24</f>
        <v>0</v>
      </c>
      <c r="H17" s="21" t="s">
        <v>14</v>
      </c>
      <c r="I17" s="19" t="s">
        <v>23</v>
      </c>
      <c r="J17" s="20" t="str">
        <f>+'[1]LDF Guia'!M24</f>
        <v>SOLO ES FACULTAD DEL PODER EJECUTIVO</v>
      </c>
    </row>
    <row r="18" spans="1:10" ht="15" customHeight="1" x14ac:dyDescent="0.2">
      <c r="A18" s="12"/>
      <c r="B18" s="33" t="s">
        <v>25</v>
      </c>
      <c r="C18" s="33"/>
      <c r="D18" s="33"/>
      <c r="E18" s="33"/>
      <c r="F18" s="33"/>
      <c r="G18" s="33"/>
      <c r="H18" s="33"/>
      <c r="I18" s="33"/>
      <c r="J18" s="34"/>
    </row>
    <row r="19" spans="1:10" ht="15" customHeight="1" x14ac:dyDescent="0.2">
      <c r="A19" s="12"/>
      <c r="B19" s="37" t="s">
        <v>26</v>
      </c>
      <c r="C19" s="37"/>
      <c r="D19" s="37"/>
      <c r="E19" s="37"/>
      <c r="F19" s="37"/>
      <c r="G19" s="37"/>
      <c r="H19" s="37"/>
      <c r="I19" s="37"/>
      <c r="J19" s="38"/>
    </row>
    <row r="20" spans="1:10" ht="22.5" x14ac:dyDescent="0.2">
      <c r="A20" s="13">
        <v>9000010</v>
      </c>
      <c r="B20" s="22" t="s">
        <v>27</v>
      </c>
      <c r="C20" s="15" t="str">
        <f>+'[1]LDF Guia'!F27</f>
        <v>N.A.</v>
      </c>
      <c r="D20" s="16" t="s">
        <v>28</v>
      </c>
      <c r="E20" s="15"/>
      <c r="F20" s="17"/>
      <c r="G20" s="18">
        <f>+'[1]LDF Guia'!J27</f>
        <v>0</v>
      </c>
      <c r="H20" s="21" t="s">
        <v>14</v>
      </c>
      <c r="I20" s="19" t="s">
        <v>29</v>
      </c>
      <c r="J20" s="20" t="str">
        <f>+'[1]LDF Guia'!M27</f>
        <v>SOLO ES FACULTAD DEL PODER EJECUTIVO</v>
      </c>
    </row>
    <row r="21" spans="1:10" ht="22.5" x14ac:dyDescent="0.2">
      <c r="A21" s="13">
        <v>9000011</v>
      </c>
      <c r="B21" s="22" t="s">
        <v>30</v>
      </c>
      <c r="C21" s="15" t="str">
        <f>+'[1]LDF Guia'!F28</f>
        <v>N.A.</v>
      </c>
      <c r="D21" s="16" t="s">
        <v>31</v>
      </c>
      <c r="E21" s="15"/>
      <c r="F21" s="17"/>
      <c r="G21" s="18">
        <f>+'[1]LDF Guia'!J28</f>
        <v>0</v>
      </c>
      <c r="H21" s="21" t="s">
        <v>14</v>
      </c>
      <c r="I21" s="19" t="s">
        <v>29</v>
      </c>
      <c r="J21" s="20" t="str">
        <f>+'[1]LDF Guia'!M28</f>
        <v>SOLO ES FACULTAD DEL PODER EJECUTIVO</v>
      </c>
    </row>
    <row r="22" spans="1:10" ht="33.75" x14ac:dyDescent="0.2">
      <c r="A22" s="13">
        <v>9000012</v>
      </c>
      <c r="B22" s="23" t="s">
        <v>32</v>
      </c>
      <c r="C22" s="24"/>
      <c r="D22" s="16" t="s">
        <v>33</v>
      </c>
      <c r="E22" s="24"/>
      <c r="F22" s="17"/>
      <c r="G22" s="18">
        <f>+'[1]LDF Guia'!J29</f>
        <v>0</v>
      </c>
      <c r="H22" s="21" t="s">
        <v>14</v>
      </c>
      <c r="I22" s="19" t="s">
        <v>29</v>
      </c>
      <c r="J22" s="20" t="str">
        <f>+'[1]LDF Guia'!M29</f>
        <v>SOLO ES FACULTAD DEL PODER EJECUTIVO</v>
      </c>
    </row>
    <row r="23" spans="1:10" ht="22.5" x14ac:dyDescent="0.2">
      <c r="A23" s="13">
        <v>9000013</v>
      </c>
      <c r="B23" s="14" t="s">
        <v>34</v>
      </c>
      <c r="C23" s="24"/>
      <c r="D23" s="16" t="s">
        <v>35</v>
      </c>
      <c r="E23" s="24"/>
      <c r="F23" s="17"/>
      <c r="G23" s="18">
        <f>+'[1]LDF Guia'!J30</f>
        <v>0</v>
      </c>
      <c r="H23" s="21" t="s">
        <v>14</v>
      </c>
      <c r="I23" s="19" t="s">
        <v>29</v>
      </c>
      <c r="J23" s="20" t="str">
        <f>+'[1]LDF Guia'!M30</f>
        <v>SOLO ES FACULTAD DEL PODER EJECUTIVO</v>
      </c>
    </row>
    <row r="24" spans="1:10" ht="35.1" customHeight="1" x14ac:dyDescent="0.2">
      <c r="A24" s="13">
        <v>9000014</v>
      </c>
      <c r="B24" s="23" t="s">
        <v>36</v>
      </c>
      <c r="C24" s="24"/>
      <c r="D24" s="16" t="s">
        <v>33</v>
      </c>
      <c r="E24" s="24"/>
      <c r="F24" s="17"/>
      <c r="G24" s="18">
        <f>+'[1]LDF Guia'!J31</f>
        <v>0</v>
      </c>
      <c r="H24" s="21" t="s">
        <v>14</v>
      </c>
      <c r="I24" s="19" t="s">
        <v>29</v>
      </c>
      <c r="J24" s="20" t="str">
        <f>+'[1]LDF Guia'!M31</f>
        <v>SOLO ES FACULTAD DEL PODER EJECUTIVO</v>
      </c>
    </row>
    <row r="25" spans="1:10" ht="15" customHeight="1" x14ac:dyDescent="0.2">
      <c r="A25" s="12"/>
      <c r="B25" s="33" t="s">
        <v>37</v>
      </c>
      <c r="C25" s="33"/>
      <c r="D25" s="33"/>
      <c r="E25" s="33"/>
      <c r="F25" s="33"/>
      <c r="G25" s="33"/>
      <c r="H25" s="33"/>
      <c r="I25" s="33"/>
      <c r="J25" s="34"/>
    </row>
    <row r="26" spans="1:10" ht="101.25" x14ac:dyDescent="0.2">
      <c r="A26" s="13">
        <v>9000015</v>
      </c>
      <c r="B26" s="14" t="s">
        <v>38</v>
      </c>
      <c r="C26" s="15" t="str">
        <f>+'[1]LDF Guia'!F33</f>
        <v>SI</v>
      </c>
      <c r="D26" s="16" t="s">
        <v>39</v>
      </c>
      <c r="E26" s="15"/>
      <c r="F26" s="17"/>
      <c r="G26" s="18">
        <f>+'[1]LDF Guia'!J33</f>
        <v>22006240</v>
      </c>
      <c r="H26" s="21" t="s">
        <v>14</v>
      </c>
      <c r="I26" s="16" t="s">
        <v>40</v>
      </c>
      <c r="J26" s="20" t="str">
        <f>+'[1]LDF Guia'!M33</f>
        <v>http://www.iacip-gto.org.mx/media/disciplinapresupuestaria/2018/4to/Estado%20Analitico%20de%20Ejercicio%20del%20Presupuesto%20de%20Egresos%20Detallado%20Capitulo%20y%20Conceptov2.xlsx</v>
      </c>
    </row>
    <row r="27" spans="1:10" ht="101.25" x14ac:dyDescent="0.2">
      <c r="A27" s="13">
        <v>9000016</v>
      </c>
      <c r="B27" s="14" t="s">
        <v>41</v>
      </c>
      <c r="C27" s="15" t="str">
        <f>+'[1]LDF Guia'!F34</f>
        <v>SI</v>
      </c>
      <c r="D27" s="16" t="s">
        <v>39</v>
      </c>
      <c r="E27" s="15"/>
      <c r="F27" s="17"/>
      <c r="G27" s="18">
        <f>+'[1]LDF Guia'!J34</f>
        <v>20190274.210000005</v>
      </c>
      <c r="H27" s="21" t="s">
        <v>14</v>
      </c>
      <c r="I27" s="16" t="s">
        <v>42</v>
      </c>
      <c r="J27" s="20" t="str">
        <f>+'[1]LDF Guia'!M34</f>
        <v>http://www.iacip-gto.org.mx/media/disciplinapresupuestaria/2018/4to/Estado%20Analitico%20de%20Ejercicio%20del%20Presupuesto%20de%20Egresos%20Detallado%20Capitulo%20y%20Conceptov2.xlsx</v>
      </c>
    </row>
    <row r="28" spans="1:10" ht="15" customHeight="1" x14ac:dyDescent="0.2">
      <c r="A28" s="12"/>
      <c r="B28" s="33" t="s">
        <v>43</v>
      </c>
      <c r="C28" s="33"/>
      <c r="D28" s="33"/>
      <c r="E28" s="33"/>
      <c r="F28" s="33"/>
      <c r="G28" s="33"/>
      <c r="H28" s="33"/>
      <c r="I28" s="33"/>
      <c r="J28" s="34"/>
    </row>
    <row r="29" spans="1:10" ht="22.5" x14ac:dyDescent="0.2">
      <c r="A29" s="13">
        <v>9000017</v>
      </c>
      <c r="B29" s="14" t="s">
        <v>38</v>
      </c>
      <c r="C29" s="15" t="str">
        <f>+'[1]LDF Guia'!F36</f>
        <v>N.A.</v>
      </c>
      <c r="D29" s="16" t="s">
        <v>44</v>
      </c>
      <c r="E29" s="15"/>
      <c r="F29" s="17"/>
      <c r="G29" s="18">
        <f>+'[1]LDF Guia'!J36</f>
        <v>0</v>
      </c>
      <c r="H29" s="21" t="s">
        <v>14</v>
      </c>
      <c r="I29" s="19" t="s">
        <v>45</v>
      </c>
      <c r="J29" s="20" t="str">
        <f>+'[1]LDF Guia'!M36</f>
        <v>SOLO ES FACULTAD DEL PODER EJECUTIVO</v>
      </c>
    </row>
    <row r="30" spans="1:10" x14ac:dyDescent="0.2">
      <c r="A30" s="12"/>
      <c r="B30" s="33" t="s">
        <v>46</v>
      </c>
      <c r="C30" s="33"/>
      <c r="D30" s="33"/>
      <c r="E30" s="33"/>
      <c r="F30" s="33"/>
      <c r="G30" s="33"/>
      <c r="H30" s="33"/>
      <c r="I30" s="33"/>
      <c r="J30" s="34"/>
    </row>
    <row r="31" spans="1:10" ht="22.5" x14ac:dyDescent="0.2">
      <c r="A31" s="13">
        <v>9000018</v>
      </c>
      <c r="B31" s="14" t="s">
        <v>12</v>
      </c>
      <c r="C31" s="15" t="str">
        <f>+'[1]LDF Guia'!F38</f>
        <v>N.A.</v>
      </c>
      <c r="D31" s="16" t="s">
        <v>47</v>
      </c>
      <c r="E31" s="15"/>
      <c r="F31" s="17"/>
      <c r="G31" s="18">
        <f>+'[1]LDF Guia'!J38</f>
        <v>0</v>
      </c>
      <c r="H31" s="21" t="s">
        <v>14</v>
      </c>
      <c r="I31" s="19" t="s">
        <v>48</v>
      </c>
      <c r="J31" s="20" t="str">
        <f>+'[1]LDF Guia'!M38</f>
        <v>NO SE PRESUPUESTA ESTE CONCEPTO</v>
      </c>
    </row>
    <row r="32" spans="1:10" ht="22.5" x14ac:dyDescent="0.2">
      <c r="A32" s="13">
        <v>9000019</v>
      </c>
      <c r="B32" s="14" t="s">
        <v>49</v>
      </c>
      <c r="C32" s="15" t="str">
        <f>+'[1]LDF Guia'!F39</f>
        <v>N.A.</v>
      </c>
      <c r="D32" s="16" t="s">
        <v>28</v>
      </c>
      <c r="E32" s="15"/>
      <c r="F32" s="17"/>
      <c r="G32" s="18">
        <f>+'[1]LDF Guia'!J39</f>
        <v>0</v>
      </c>
      <c r="H32" s="21" t="s">
        <v>14</v>
      </c>
      <c r="I32" s="19" t="s">
        <v>48</v>
      </c>
      <c r="J32" s="20" t="str">
        <f>+'[1]LDF Guia'!M39</f>
        <v>NO SE PRESUPUESTA ESTE CONCEPTO</v>
      </c>
    </row>
    <row r="33" spans="1:10" ht="22.5" x14ac:dyDescent="0.2">
      <c r="A33" s="13">
        <v>9000020</v>
      </c>
      <c r="B33" s="14" t="s">
        <v>18</v>
      </c>
      <c r="C33" s="15" t="str">
        <f>+'[1]LDF Guia'!F40</f>
        <v>N.A.</v>
      </c>
      <c r="D33" s="16" t="s">
        <v>31</v>
      </c>
      <c r="E33" s="15"/>
      <c r="F33" s="17"/>
      <c r="G33" s="18">
        <f>+'[1]LDF Guia'!J40</f>
        <v>0</v>
      </c>
      <c r="H33" s="21" t="s">
        <v>14</v>
      </c>
      <c r="I33" s="19" t="s">
        <v>48</v>
      </c>
      <c r="J33" s="20" t="str">
        <f>+'[1]LDF Guia'!M40</f>
        <v>NO SE PRESUPUESTA ESTE CONCEPTO</v>
      </c>
    </row>
    <row r="34" spans="1:10" ht="15" customHeight="1" x14ac:dyDescent="0.2">
      <c r="A34" s="12"/>
      <c r="B34" s="31" t="s">
        <v>50</v>
      </c>
      <c r="C34" s="31"/>
      <c r="D34" s="31"/>
      <c r="E34" s="31"/>
      <c r="F34" s="31"/>
      <c r="G34" s="31"/>
      <c r="H34" s="31"/>
      <c r="I34" s="31"/>
      <c r="J34" s="32"/>
    </row>
    <row r="35" spans="1:10" ht="15" customHeight="1" x14ac:dyDescent="0.2">
      <c r="A35" s="12"/>
      <c r="B35" s="33" t="s">
        <v>51</v>
      </c>
      <c r="C35" s="33"/>
      <c r="D35" s="33"/>
      <c r="E35" s="33"/>
      <c r="F35" s="33"/>
      <c r="G35" s="33"/>
      <c r="H35" s="33"/>
      <c r="I35" s="33"/>
      <c r="J35" s="34"/>
    </row>
    <row r="36" spans="1:10" ht="24.95" customHeight="1" x14ac:dyDescent="0.2">
      <c r="A36" s="13">
        <v>9000021</v>
      </c>
      <c r="B36" s="23" t="s">
        <v>52</v>
      </c>
      <c r="C36" s="15" t="str">
        <f>+'[1]LDF Guia'!F43</f>
        <v>N.A.</v>
      </c>
      <c r="D36" s="16" t="s">
        <v>13</v>
      </c>
      <c r="E36" s="15"/>
      <c r="F36" s="17"/>
      <c r="G36" s="25"/>
      <c r="H36" s="26"/>
      <c r="I36" s="19" t="s">
        <v>53</v>
      </c>
      <c r="J36" s="20" t="str">
        <f>+'[1]LDF Guia'!M43</f>
        <v>SOLO ES FACULTAD DEL PODER EJECUTIVO</v>
      </c>
    </row>
    <row r="37" spans="1:10" ht="112.5" x14ac:dyDescent="0.2">
      <c r="A37" s="13">
        <v>9000022</v>
      </c>
      <c r="B37" s="14" t="s">
        <v>54</v>
      </c>
      <c r="C37" s="15" t="str">
        <f>+'[1]LDF Guia'!F44</f>
        <v>SI</v>
      </c>
      <c r="D37" s="16" t="s">
        <v>55</v>
      </c>
      <c r="E37" s="15"/>
      <c r="F37" s="17"/>
      <c r="G37" s="25"/>
      <c r="H37" s="26"/>
      <c r="I37" s="19" t="s">
        <v>53</v>
      </c>
      <c r="J37" s="20" t="str">
        <f>+'[1]LDF Guia'!M44</f>
        <v>http://www.iacip-gto.org.mx/media/disciplinapresupuestaria/2018/Proyecciones%20Ingresos%202018.xlsx
http://www.iacip-gto.org.mx/media/disciplinapresupuestaria/2018/Proyecciones%20Egresos%202018.xlsx</v>
      </c>
    </row>
    <row r="38" spans="1:10" ht="24.95" customHeight="1" x14ac:dyDescent="0.2">
      <c r="A38" s="13">
        <v>9000023</v>
      </c>
      <c r="B38" s="23" t="s">
        <v>56</v>
      </c>
      <c r="C38" s="15" t="str">
        <f>+'[1]LDF Guia'!F45</f>
        <v>N.A.</v>
      </c>
      <c r="D38" s="16" t="s">
        <v>13</v>
      </c>
      <c r="E38" s="15"/>
      <c r="F38" s="17"/>
      <c r="G38" s="25"/>
      <c r="H38" s="26"/>
      <c r="I38" s="19" t="s">
        <v>53</v>
      </c>
      <c r="J38" s="20" t="str">
        <f>+'[1]LDF Guia'!M45</f>
        <v>SOLO ES FACULTAD DEL PODER EJECUTIVO</v>
      </c>
    </row>
    <row r="39" spans="1:10" ht="112.5" x14ac:dyDescent="0.2">
      <c r="A39" s="13">
        <v>9000024</v>
      </c>
      <c r="B39" s="23" t="s">
        <v>57</v>
      </c>
      <c r="C39" s="15" t="str">
        <f>+'[1]LDF Guia'!F46</f>
        <v>SI</v>
      </c>
      <c r="D39" s="16" t="s">
        <v>58</v>
      </c>
      <c r="E39" s="15"/>
      <c r="F39" s="17"/>
      <c r="G39" s="25"/>
      <c r="H39" s="26"/>
      <c r="I39" s="19" t="s">
        <v>53</v>
      </c>
      <c r="J39" s="20" t="str">
        <f>+'[1]LDF Guia'!M46</f>
        <v>http://www.iacip-gto.org.mx/media/disciplinapresupuestaria/2018/Resultados%20Ingresos%202018.xlsx
http://www.iacip-gto.org.mx/media/disciplinapresupuestaria/2018/Resultados%20Egresos%202018.xlsx</v>
      </c>
    </row>
    <row r="40" spans="1:10" ht="56.25" x14ac:dyDescent="0.2">
      <c r="A40" s="13">
        <v>9000025</v>
      </c>
      <c r="B40" s="14" t="s">
        <v>59</v>
      </c>
      <c r="C40" s="15" t="str">
        <f>+'[1]LDF Guia'!F47</f>
        <v>SI</v>
      </c>
      <c r="D40" s="16" t="s">
        <v>60</v>
      </c>
      <c r="E40" s="15"/>
      <c r="F40" s="17"/>
      <c r="G40" s="25"/>
      <c r="H40" s="26"/>
      <c r="I40" s="19" t="s">
        <v>53</v>
      </c>
      <c r="J40" s="20" t="str">
        <f>+'[1]LDF Guia'!M47</f>
        <v>http://www.iacip-gto.org.mx/media/disciplinapresupuestaria/2018/Estudios%20Actuariales%202018.xlsx</v>
      </c>
    </row>
    <row r="41" spans="1:10" ht="15" customHeight="1" x14ac:dyDescent="0.2">
      <c r="A41" s="12"/>
      <c r="B41" s="33" t="s">
        <v>61</v>
      </c>
      <c r="C41" s="33"/>
      <c r="D41" s="33"/>
      <c r="E41" s="33"/>
      <c r="F41" s="33"/>
      <c r="G41" s="33"/>
      <c r="H41" s="33"/>
      <c r="I41" s="33"/>
      <c r="J41" s="34"/>
    </row>
    <row r="42" spans="1:10" ht="24.95" customHeight="1" x14ac:dyDescent="0.2">
      <c r="A42" s="13">
        <v>9000026</v>
      </c>
      <c r="B42" s="23" t="s">
        <v>62</v>
      </c>
      <c r="C42" s="15" t="str">
        <f>+'[1]LDF Guia'!F49</f>
        <v>N.A.</v>
      </c>
      <c r="D42" s="16" t="s">
        <v>63</v>
      </c>
      <c r="E42" s="15"/>
      <c r="F42" s="17"/>
      <c r="G42" s="25"/>
      <c r="H42" s="26"/>
      <c r="I42" s="19" t="s">
        <v>15</v>
      </c>
      <c r="J42" s="20" t="str">
        <f>+'[1]LDF Guia'!M49</f>
        <v>SE OBTUVO UN BALANCE PRESUPUESTARIO SOSTENIBLE</v>
      </c>
    </row>
    <row r="43" spans="1:10" ht="24.95" customHeight="1" x14ac:dyDescent="0.2">
      <c r="A43" s="13">
        <v>9000027</v>
      </c>
      <c r="B43" s="23" t="s">
        <v>64</v>
      </c>
      <c r="C43" s="15" t="str">
        <f>+'[1]LDF Guia'!F50</f>
        <v>N.A.</v>
      </c>
      <c r="D43" s="16" t="s">
        <v>63</v>
      </c>
      <c r="E43" s="15"/>
      <c r="F43" s="17"/>
      <c r="G43" s="25"/>
      <c r="H43" s="26"/>
      <c r="I43" s="19" t="s">
        <v>15</v>
      </c>
      <c r="J43" s="20" t="str">
        <f>+'[1]LDF Guia'!M50</f>
        <v>SE OBTUVO UN BALANCE PRESUPUESTARIO SOSTENIBLE</v>
      </c>
    </row>
    <row r="44" spans="1:10" ht="35.1" customHeight="1" x14ac:dyDescent="0.2">
      <c r="A44" s="13">
        <v>9000028</v>
      </c>
      <c r="B44" s="23" t="s">
        <v>65</v>
      </c>
      <c r="C44" s="15" t="str">
        <f>+'[1]LDF Guia'!F51</f>
        <v>N.A.</v>
      </c>
      <c r="D44" s="16" t="s">
        <v>63</v>
      </c>
      <c r="E44" s="15"/>
      <c r="F44" s="17"/>
      <c r="G44" s="25"/>
      <c r="H44" s="26"/>
      <c r="I44" s="19" t="s">
        <v>15</v>
      </c>
      <c r="J44" s="20" t="str">
        <f>+'[1]LDF Guia'!M51</f>
        <v>SE OBTUVO UN BALANCE PRESUPUESTARIO SOSTENIBLE</v>
      </c>
    </row>
    <row r="45" spans="1:10" ht="35.1" customHeight="1" x14ac:dyDescent="0.2">
      <c r="A45" s="13">
        <v>9000029</v>
      </c>
      <c r="B45" s="23" t="s">
        <v>66</v>
      </c>
      <c r="C45" s="15" t="str">
        <f>+'[1]LDF Guia'!F52</f>
        <v>N.A.</v>
      </c>
      <c r="D45" s="16" t="s">
        <v>67</v>
      </c>
      <c r="E45" s="15"/>
      <c r="F45" s="17"/>
      <c r="G45" s="25"/>
      <c r="H45" s="26"/>
      <c r="I45" s="19" t="s">
        <v>15</v>
      </c>
      <c r="J45" s="20" t="str">
        <f>+'[1]LDF Guia'!M52</f>
        <v>SE OBTUVO UN BALANCE PRESUPUESTARIO SOSTENIBLE</v>
      </c>
    </row>
    <row r="46" spans="1:10" ht="15" customHeight="1" x14ac:dyDescent="0.2">
      <c r="A46" s="12"/>
      <c r="B46" s="33" t="s">
        <v>68</v>
      </c>
      <c r="C46" s="33"/>
      <c r="D46" s="33"/>
      <c r="E46" s="33"/>
      <c r="F46" s="33"/>
      <c r="G46" s="33"/>
      <c r="H46" s="33"/>
      <c r="I46" s="33"/>
      <c r="J46" s="34"/>
    </row>
    <row r="47" spans="1:10" ht="22.5" x14ac:dyDescent="0.2">
      <c r="A47" s="13">
        <v>9000030</v>
      </c>
      <c r="B47" s="14" t="s">
        <v>69</v>
      </c>
      <c r="C47" s="15" t="str">
        <f>+'[1]LDF Guia'!F54</f>
        <v>N.A.</v>
      </c>
      <c r="D47" s="16" t="s">
        <v>70</v>
      </c>
      <c r="E47" s="15"/>
      <c r="F47" s="17"/>
      <c r="G47" s="25"/>
      <c r="H47" s="26"/>
      <c r="I47" s="19" t="s">
        <v>40</v>
      </c>
      <c r="J47" s="20" t="str">
        <f>+'[1]LDF Guia'!M54</f>
        <v>SOLO ES FACULTAD DEL PODER EJECUTIVO</v>
      </c>
    </row>
    <row r="48" spans="1:10" ht="24.95" customHeight="1" x14ac:dyDescent="0.2">
      <c r="A48" s="13">
        <v>9000031</v>
      </c>
      <c r="B48" s="23" t="s">
        <v>71</v>
      </c>
      <c r="C48" s="15" t="str">
        <f>+'[1]LDF Guia'!F55</f>
        <v>N.A.</v>
      </c>
      <c r="D48" s="16" t="s">
        <v>70</v>
      </c>
      <c r="E48" s="15"/>
      <c r="F48" s="17"/>
      <c r="G48" s="25"/>
      <c r="H48" s="26"/>
      <c r="I48" s="19" t="s">
        <v>40</v>
      </c>
      <c r="J48" s="20" t="str">
        <f>+'[1]LDF Guia'!M55</f>
        <v>SOLO ES FACULTAD DEL PODER EJECUTIVO</v>
      </c>
    </row>
    <row r="49" spans="1:10" ht="15" customHeight="1" x14ac:dyDescent="0.2">
      <c r="A49" s="27"/>
      <c r="B49" s="35" t="s">
        <v>72</v>
      </c>
      <c r="C49" s="35"/>
      <c r="D49" s="35"/>
      <c r="E49" s="35"/>
      <c r="F49" s="35"/>
      <c r="G49" s="35"/>
      <c r="H49" s="35"/>
      <c r="I49" s="35"/>
      <c r="J49" s="36"/>
    </row>
    <row r="50" spans="1:10" ht="15" customHeight="1" x14ac:dyDescent="0.2">
      <c r="A50" s="12"/>
      <c r="B50" s="31" t="s">
        <v>10</v>
      </c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">
      <c r="A51" s="12"/>
      <c r="B51" s="33" t="s">
        <v>73</v>
      </c>
      <c r="C51" s="33"/>
      <c r="D51" s="33"/>
      <c r="E51" s="33"/>
      <c r="F51" s="33"/>
      <c r="G51" s="33"/>
      <c r="H51" s="33"/>
      <c r="I51" s="33"/>
      <c r="J51" s="34"/>
    </row>
    <row r="52" spans="1:10" ht="67.5" x14ac:dyDescent="0.2">
      <c r="A52" s="13">
        <v>9000032</v>
      </c>
      <c r="B52" s="23" t="s">
        <v>74</v>
      </c>
      <c r="C52" s="15" t="str">
        <f>+'[1]LDF Guia'!F59</f>
        <v>N.A.</v>
      </c>
      <c r="D52" s="16" t="s">
        <v>75</v>
      </c>
      <c r="E52" s="15"/>
      <c r="F52" s="17"/>
      <c r="G52" s="18">
        <f>+'[1]LDF Guia'!J59</f>
        <v>0</v>
      </c>
      <c r="H52" s="21" t="s">
        <v>14</v>
      </c>
      <c r="I52" s="19" t="s">
        <v>76</v>
      </c>
      <c r="J52" s="20" t="str">
        <f>+'[1]LDF Guia'!M59</f>
        <v>http://www.iacip-gto.org.mx/media/disciplinapresupuestaria/2018/4to/Estado%20Analitico%20de%20Ingresos%20Detallado.xlsx</v>
      </c>
    </row>
    <row r="53" spans="1:10" ht="371.25" x14ac:dyDescent="0.2">
      <c r="A53" s="13">
        <v>9000033</v>
      </c>
      <c r="B53" s="23" t="s">
        <v>77</v>
      </c>
      <c r="C53" s="15" t="str">
        <f>+'[1]LDF Guia'!F60</f>
        <v>N.A.</v>
      </c>
      <c r="D53" s="16" t="s">
        <v>78</v>
      </c>
      <c r="E53" s="15"/>
      <c r="F53" s="17"/>
      <c r="G53" s="18">
        <f>+'[1]LDF Guia'!J60</f>
        <v>0</v>
      </c>
      <c r="H53" s="21" t="s">
        <v>14</v>
      </c>
      <c r="I53" s="19" t="s">
        <v>76</v>
      </c>
      <c r="J53" s="20" t="str">
        <f>+'[1]LDF Guia'!M60</f>
        <v>NO HAY AMORTIZACIÓN ANTICIPADA DE LA DEUDA PÚBLICA, EL PAGO DE ADEUDOS DE EJERCICIOS FISCALES ANTERIORES, PASIVOS CIRCULANTES Y OTRAS OBLIGACIONES, EN CUYOS CONTRATOS SE HAYA PACTADO EL PAGO ANTICIPADO SIN INCURRIR EN PENALIDADES Y REPRESENTEN UNA DISMINUCIÓN DEL SALDO REGISTRADO EN LA CUENTA PÚBLICA DEL CIERRE DEL EJERCICIO INMEDIATO ANTERIOR, ASÍ COMO EL PAGO DE SENTENCIAS DEFINITIVAS EMITIDAS POR LA AUTORIDAD COMPETENTE, LA APORTACIÓN A FONDOS PARA LA ATENCIÓN DE DESASTRES NATURALES Y DE PENSIONES</v>
      </c>
    </row>
    <row r="54" spans="1:10" ht="24.95" customHeight="1" x14ac:dyDescent="0.2">
      <c r="A54" s="13">
        <v>9000034</v>
      </c>
      <c r="B54" s="23" t="s">
        <v>79</v>
      </c>
      <c r="C54" s="15" t="str">
        <f>+'[1]LDF Guia'!F61</f>
        <v>N.A.</v>
      </c>
      <c r="D54" s="16" t="s">
        <v>78</v>
      </c>
      <c r="E54" s="15"/>
      <c r="F54" s="17"/>
      <c r="G54" s="18">
        <f>+'[1]LDF Guia'!J61</f>
        <v>0</v>
      </c>
      <c r="H54" s="21" t="s">
        <v>14</v>
      </c>
      <c r="I54" s="19" t="s">
        <v>76</v>
      </c>
      <c r="J54" s="20" t="str">
        <f>+'[1]LDF Guia'!M61</f>
        <v>NO HAY INVERSIÓN PÚBLICA PRODUCTIVA, A TRAVÉS DE UN FONDO QUE SE CONSTITUYA PARA TAL EFECTO, CON EL FIN DE QUE LOS RECURSOS CORRESPONDIENTES SE EJERZAN A MÁS TARDAR EN EL EJERCICIO INMEDIATO SIGUIENTE</v>
      </c>
    </row>
    <row r="55" spans="1:10" ht="90" x14ac:dyDescent="0.2">
      <c r="A55" s="13">
        <v>9000035</v>
      </c>
      <c r="B55" s="23" t="s">
        <v>80</v>
      </c>
      <c r="C55" s="15" t="str">
        <f>+'[1]LDF Guia'!F62</f>
        <v>N.A.</v>
      </c>
      <c r="D55" s="16" t="s">
        <v>78</v>
      </c>
      <c r="E55" s="15"/>
      <c r="F55" s="17"/>
      <c r="G55" s="18">
        <f>+'[1]LDF Guia'!J62</f>
        <v>0</v>
      </c>
      <c r="H55" s="21" t="s">
        <v>14</v>
      </c>
      <c r="I55" s="19" t="s">
        <v>76</v>
      </c>
      <c r="J55" s="20" t="str">
        <f>+'[1]LDF Guia'!M62</f>
        <v>HAY LA CREACIÓN DE UN FONDO CUYO OBJETIVO SEA COMPENSAR LA CAÍDA DE INGRESOS DE LIBRE DISPOSICIÓN DE EJERCICIOS SUBSECUENTES.</v>
      </c>
    </row>
    <row r="56" spans="1:10" ht="78.75" x14ac:dyDescent="0.2">
      <c r="A56" s="13">
        <v>9000036</v>
      </c>
      <c r="B56" s="23" t="s">
        <v>81</v>
      </c>
      <c r="C56" s="15" t="str">
        <f>+'[1]LDF Guia'!F63</f>
        <v>N.A.</v>
      </c>
      <c r="D56" s="16"/>
      <c r="E56" s="15"/>
      <c r="F56" s="17"/>
      <c r="G56" s="18">
        <f>+'[1]LDF Guia'!J63</f>
        <v>0</v>
      </c>
      <c r="H56" s="21" t="s">
        <v>14</v>
      </c>
      <c r="I56" s="19" t="s">
        <v>82</v>
      </c>
      <c r="J56" s="20" t="str">
        <f>+'[1]LDF Guia'!M63</f>
        <v>NO HAY BALANCE PRESUPUESTARIO DE RECURSOS DISPONIBLES NEGATIVO DE EJERCICIOS ANTERIORES</v>
      </c>
    </row>
    <row r="57" spans="1:10" ht="15" customHeight="1" x14ac:dyDescent="0.2">
      <c r="A57" s="12"/>
      <c r="B57" s="31" t="s">
        <v>50</v>
      </c>
      <c r="C57" s="31"/>
      <c r="D57" s="31"/>
      <c r="E57" s="31"/>
      <c r="F57" s="31"/>
      <c r="G57" s="31"/>
      <c r="H57" s="31"/>
      <c r="I57" s="31"/>
      <c r="J57" s="32"/>
    </row>
    <row r="58" spans="1:10" ht="22.5" x14ac:dyDescent="0.2">
      <c r="A58" s="13">
        <v>9000037</v>
      </c>
      <c r="B58" s="28" t="s">
        <v>83</v>
      </c>
      <c r="C58" s="15" t="str">
        <f>+'[1]LDF Guia'!F65</f>
        <v>N.A.</v>
      </c>
      <c r="D58" s="16" t="s">
        <v>84</v>
      </c>
      <c r="E58" s="15"/>
      <c r="F58" s="17"/>
      <c r="G58" s="25"/>
      <c r="H58" s="26"/>
      <c r="I58" s="19" t="s">
        <v>85</v>
      </c>
      <c r="J58" s="20" t="str">
        <f>+'[1]LDF Guia'!M65</f>
        <v>SOLO ES FACULTAD DEL PODER EJECUTIVO</v>
      </c>
    </row>
    <row r="59" spans="1:10" ht="24.95" customHeight="1" x14ac:dyDescent="0.2">
      <c r="A59" s="13">
        <v>9000038</v>
      </c>
      <c r="B59" s="28" t="s">
        <v>86</v>
      </c>
      <c r="C59" s="15" t="str">
        <f>+'[1]LDF Guia'!F66</f>
        <v>N.A.</v>
      </c>
      <c r="D59" s="16" t="s">
        <v>84</v>
      </c>
      <c r="E59" s="15"/>
      <c r="F59" s="17"/>
      <c r="G59" s="25"/>
      <c r="H59" s="26"/>
      <c r="I59" s="19" t="s">
        <v>85</v>
      </c>
      <c r="J59" s="20" t="str">
        <f>+'[1]LDF Guia'!M66</f>
        <v>SOLO ES FACULTAD DEL PODER EJECUTIVO</v>
      </c>
    </row>
    <row r="60" spans="1:10" ht="24.95" customHeight="1" x14ac:dyDescent="0.2">
      <c r="A60" s="13">
        <v>9000039</v>
      </c>
      <c r="B60" s="28" t="s">
        <v>87</v>
      </c>
      <c r="C60" s="15" t="str">
        <f>+'[1]LDF Guia'!F67</f>
        <v>N.A.</v>
      </c>
      <c r="D60" s="16" t="s">
        <v>84</v>
      </c>
      <c r="E60" s="15"/>
      <c r="F60" s="17"/>
      <c r="G60" s="25"/>
      <c r="H60" s="26"/>
      <c r="I60" s="19" t="s">
        <v>88</v>
      </c>
      <c r="J60" s="20" t="str">
        <f>+'[1]LDF Guia'!M67</f>
        <v>SOLO ES FACULTAD DEL PODER EJECUTIVO</v>
      </c>
    </row>
    <row r="61" spans="1:10" ht="15" customHeight="1" x14ac:dyDescent="0.2">
      <c r="A61" s="12"/>
      <c r="B61" s="35" t="s">
        <v>89</v>
      </c>
      <c r="C61" s="35"/>
      <c r="D61" s="35"/>
      <c r="E61" s="35"/>
      <c r="F61" s="35"/>
      <c r="G61" s="35"/>
      <c r="H61" s="35"/>
      <c r="I61" s="35"/>
      <c r="J61" s="36"/>
    </row>
    <row r="62" spans="1:10" ht="15" customHeight="1" x14ac:dyDescent="0.2">
      <c r="A62" s="12"/>
      <c r="B62" s="31" t="s">
        <v>10</v>
      </c>
      <c r="C62" s="31"/>
      <c r="D62" s="31"/>
      <c r="E62" s="31"/>
      <c r="F62" s="31"/>
      <c r="G62" s="31"/>
      <c r="H62" s="31"/>
      <c r="I62" s="31"/>
      <c r="J62" s="32"/>
    </row>
    <row r="63" spans="1:10" ht="15" customHeight="1" x14ac:dyDescent="0.2">
      <c r="A63" s="12"/>
      <c r="B63" s="33" t="s">
        <v>90</v>
      </c>
      <c r="C63" s="33"/>
      <c r="D63" s="33"/>
      <c r="E63" s="33"/>
      <c r="F63" s="33"/>
      <c r="G63" s="33"/>
      <c r="H63" s="33"/>
      <c r="I63" s="33"/>
      <c r="J63" s="34"/>
    </row>
    <row r="64" spans="1:10" ht="45" x14ac:dyDescent="0.2">
      <c r="A64" s="13">
        <v>9000040</v>
      </c>
      <c r="B64" s="14" t="s">
        <v>91</v>
      </c>
      <c r="C64" s="15" t="str">
        <f>+'[1]LDF Guia'!F71</f>
        <v>SI</v>
      </c>
      <c r="D64" s="29"/>
      <c r="E64" s="15"/>
      <c r="F64" s="17"/>
      <c r="G64" s="18">
        <f>+'[1]LDF Guia'!J71</f>
        <v>1910242.3788000001</v>
      </c>
      <c r="H64" s="21" t="s">
        <v>14</v>
      </c>
      <c r="I64" s="19" t="s">
        <v>92</v>
      </c>
      <c r="J64" s="20" t="str">
        <f>+'[1]LDF Guia'!M71</f>
        <v>NO HAY NECESIDAD PARA UNA OBLIGACION A CORTO PLAZO</v>
      </c>
    </row>
    <row r="65" spans="1:10" ht="45" x14ac:dyDescent="0.2">
      <c r="A65" s="13">
        <v>9000041</v>
      </c>
      <c r="B65" s="14" t="s">
        <v>93</v>
      </c>
      <c r="C65" s="15" t="str">
        <f>+'[1]LDF Guia'!F72</f>
        <v>N.A.</v>
      </c>
      <c r="D65" s="29"/>
      <c r="E65" s="15"/>
      <c r="F65" s="17"/>
      <c r="G65" s="18">
        <f>+'[1]LDF Guia'!J72</f>
        <v>0</v>
      </c>
      <c r="H65" s="21" t="s">
        <v>14</v>
      </c>
      <c r="I65" s="19" t="s">
        <v>92</v>
      </c>
      <c r="J65" s="20" t="str">
        <f>+'[1]LDF Guia'!M72</f>
        <v>NO HAY NECESIDAD PARA UNA OBLIGACION A CORTO PLAZO</v>
      </c>
    </row>
  </sheetData>
  <sheetProtection autoFilter="0"/>
  <protectedRanges>
    <protectedRange sqref="D4:J4 D49:J49 D61:J61" name="Rango1_2"/>
  </protectedRanges>
  <mergeCells count="26">
    <mergeCell ref="B4:J4"/>
    <mergeCell ref="A1:J1"/>
    <mergeCell ref="C2:F2"/>
    <mergeCell ref="G2:H2"/>
    <mergeCell ref="C3:D3"/>
    <mergeCell ref="E3:F3"/>
    <mergeCell ref="B41:J41"/>
    <mergeCell ref="B5:J5"/>
    <mergeCell ref="B6:J6"/>
    <mergeCell ref="B10:J10"/>
    <mergeCell ref="B14:J14"/>
    <mergeCell ref="B18:J18"/>
    <mergeCell ref="B19:J19"/>
    <mergeCell ref="B25:J25"/>
    <mergeCell ref="B28:J28"/>
    <mergeCell ref="B30:J30"/>
    <mergeCell ref="B34:J34"/>
    <mergeCell ref="B35:J35"/>
    <mergeCell ref="B62:J62"/>
    <mergeCell ref="B63:J63"/>
    <mergeCell ref="B46:J46"/>
    <mergeCell ref="B49:J49"/>
    <mergeCell ref="B50:J50"/>
    <mergeCell ref="B51:J51"/>
    <mergeCell ref="B57:J57"/>
    <mergeCell ref="B61:J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LDF_Guia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User</cp:lastModifiedBy>
  <dcterms:created xsi:type="dcterms:W3CDTF">2019-02-05T16:28:40Z</dcterms:created>
  <dcterms:modified xsi:type="dcterms:W3CDTF">2021-01-28T17:54:59Z</dcterms:modified>
</cp:coreProperties>
</file>